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7530"/>
  </bookViews>
  <sheets>
    <sheet name="1" sheetId="13" r:id="rId1"/>
    <sheet name="2" sheetId="9" r:id="rId2"/>
    <sheet name="3" sheetId="21" r:id="rId3"/>
    <sheet name=" 4" sheetId="39" r:id="rId4"/>
    <sheet name=" 5" sheetId="86" r:id="rId5"/>
    <sheet name=" 6" sheetId="46" r:id="rId6"/>
    <sheet name="7" sheetId="37" r:id="rId7"/>
    <sheet name=" 8" sheetId="87" r:id="rId8"/>
    <sheet name="9" sheetId="85" r:id="rId9"/>
    <sheet name=" 10" sheetId="26" r:id="rId10"/>
    <sheet name="10" sheetId="66" state="hidden" r:id="rId11"/>
    <sheet name="zał. do pak. 10" sheetId="67" state="hidden" r:id="rId12"/>
    <sheet name="11" sheetId="68" state="hidden" r:id="rId13"/>
    <sheet name="12" sheetId="69" state="hidden" r:id="rId14"/>
    <sheet name="13" sheetId="70" state="hidden" r:id="rId15"/>
    <sheet name="14" sheetId="71" state="hidden" r:id="rId16"/>
    <sheet name="15" sheetId="72" state="hidden" r:id="rId17"/>
    <sheet name="16" sheetId="73" state="hidden" r:id="rId18"/>
    <sheet name="17" sheetId="74" state="hidden" r:id="rId19"/>
    <sheet name="18" sheetId="75" state="hidden" r:id="rId20"/>
    <sheet name="19" sheetId="76" state="hidden" r:id="rId21"/>
    <sheet name="20" sheetId="77" state="hidden" r:id="rId22"/>
    <sheet name=" 11" sheetId="95" r:id="rId23"/>
    <sheet name="zał. do p.11" sheetId="96" r:id="rId24"/>
    <sheet name=" 12" sheetId="98" r:id="rId25"/>
    <sheet name=" 13" sheetId="99" r:id="rId26"/>
    <sheet name=" 14" sheetId="100" r:id="rId27"/>
    <sheet name=" 15" sheetId="102" r:id="rId28"/>
    <sheet name=" 16" sheetId="103" r:id="rId29"/>
    <sheet name=" 17" sheetId="104" r:id="rId30"/>
    <sheet name=" 18" sheetId="105" r:id="rId31"/>
    <sheet name=" 19" sheetId="106" r:id="rId32"/>
    <sheet name=" 20" sheetId="24" r:id="rId33"/>
    <sheet name=" 21" sheetId="40" r:id="rId34"/>
    <sheet name=" 22" sheetId="41" r:id="rId35"/>
    <sheet name=" 23" sheetId="45" r:id="rId36"/>
    <sheet name="28" sheetId="78" state="hidden" r:id="rId37"/>
    <sheet name="29" sheetId="79" state="hidden" r:id="rId38"/>
    <sheet name="30" sheetId="80" state="hidden" r:id="rId39"/>
    <sheet name="31" sheetId="83" state="hidden" r:id="rId40"/>
    <sheet name="32" sheetId="84" state="hidden" r:id="rId41"/>
    <sheet name="Arkusz1" sheetId="108" r:id="rId42"/>
  </sheets>
  <definedNames>
    <definedName name="_xlnm.Print_Titles" localSheetId="9">' 10'!$1:$4</definedName>
    <definedName name="_xlnm.Print_Titles" localSheetId="5">' 6'!$1:$1</definedName>
    <definedName name="_xlnm.Print_Titles" localSheetId="0">'1'!$4:$4</definedName>
  </definedNames>
  <calcPr calcId="145621"/>
</workbook>
</file>

<file path=xl/calcChain.xml><?xml version="1.0" encoding="utf-8"?>
<calcChain xmlns="http://schemas.openxmlformats.org/spreadsheetml/2006/main">
  <c r="D62" i="96" l="1"/>
  <c r="A39" i="45" l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</calcChain>
</file>

<file path=xl/comments1.xml><?xml version="1.0" encoding="utf-8"?>
<comments xmlns="http://schemas.openxmlformats.org/spreadsheetml/2006/main">
  <authors>
    <author>labor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labor: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<sst xmlns="http://schemas.openxmlformats.org/spreadsheetml/2006/main" count="2873" uniqueCount="1088">
  <si>
    <t>E–Test:  pasek zawierający stopniowo zmieniający się gradient stężeń antybiotyku musi być wykonany z plastiku (nie papierowy)</t>
  </si>
  <si>
    <t>Muszą posiadać opinię z Krajowego Ośrodka Referencyjnego Lekowrażliwości Drobnoustrojów.</t>
  </si>
  <si>
    <t>Wszystkie paski E-Testy muszą pochodzić od jednego producenta</t>
  </si>
  <si>
    <t>Pakiet 14 - BAKTERIOLOGIA</t>
  </si>
  <si>
    <t>Saszetki do wytwarzania środowiska z podwyzszonym CO2</t>
  </si>
  <si>
    <t>saszetki do wytwarzania środowiska z podwyższonym CO2 w postaci foliowych torebek op.=20szt.</t>
  </si>
  <si>
    <t>Saszetki do wytwarzania środowiska dla drobnoustrojów żyjących w warunkach beztlenowych</t>
  </si>
  <si>
    <t>saszetki w postaci foliowych torebek op.=20szt.</t>
  </si>
  <si>
    <t>12 op.</t>
  </si>
  <si>
    <t>Plastikowe woreczki z klipsami dla saszetek z gazem</t>
  </si>
  <si>
    <t>op.=20szt.</t>
  </si>
  <si>
    <t>Do każdej dostawy należy dolaczyć certyfikaty kontroli jakości</t>
  </si>
  <si>
    <t xml:space="preserve">Podłoża mikrobiologiczne sypkie oraz gotowe na płytkach </t>
  </si>
  <si>
    <t>Wartość netto 
(kol. 5 x 6)</t>
  </si>
  <si>
    <t>Uniwersalne podłoże różnicujące oparte na przepisie Lewina z eozyną i błękitem metylenowym</t>
  </si>
  <si>
    <t xml:space="preserve">Podłoże  sypkie w  opakowaniu   500g </t>
  </si>
  <si>
    <t>g</t>
  </si>
  <si>
    <t>Płytki Levine z eozyną i błękitem metylenowym-agar</t>
  </si>
  <si>
    <t>Podłoże gotowe rozlane na płytkach o śr. 90mm pakowane po 20 szt.</t>
  </si>
  <si>
    <t>min. 4 tygodnie</t>
  </si>
  <si>
    <t>Podłoze czekoladowe z poly vitexem</t>
  </si>
  <si>
    <t>Mannitol Salt agar</t>
  </si>
  <si>
    <t>Podłoże Mueller – Hintona do badań lekowrażliwości metodą krążkową</t>
  </si>
  <si>
    <t>Podłoże gotowe rozlane na płytkach o śr. 90mm   w opakowaniach po 20 szt.</t>
  </si>
  <si>
    <t>Podłoże Mueller-Hinton II Agar z kloksacykliną</t>
  </si>
  <si>
    <t>Podłoże Mueller – Hintona +5% krew końska +20mg/l NAD</t>
  </si>
  <si>
    <t xml:space="preserve">Wymagania: </t>
  </si>
  <si>
    <t>Podłoża gotowe na płytkach o średnicy ok. 90 mm, do oferty należy dołączyć przykładowe certyfikaty kontroli jakości</t>
  </si>
  <si>
    <t xml:space="preserve">Certyfikat  dla podłoży musi zawierać co  najmniej: skład  podłoża,  pH pożywki, kolor pożywki, wykaz szczepów kontrolnych, </t>
  </si>
  <si>
    <t>Wszystkie podłoża od jednego producenta</t>
  </si>
  <si>
    <t>Odczynniki muszą posiadać certyfikat dla wyrobów medycznych ISO 13485/ kopię dołączyć do oferty</t>
  </si>
  <si>
    <t>Do każdej dostawy należy dołączyć certyfikat kontroli jakości</t>
  </si>
  <si>
    <t xml:space="preserve">Cena jednostkowa netto </t>
  </si>
  <si>
    <t>Clostridium difficile-Toksyna A/B – szybki test immunochromatograficzny</t>
  </si>
  <si>
    <t>Kasetki umożliwiające wykonanie pojedynczego oznaczenia-szybki test do wykrycia toksyny A/B bezpośrednio w próbkach kału    op.=20 testów</t>
  </si>
  <si>
    <t>6 op.</t>
  </si>
  <si>
    <t>Jednorazowo dołączyć do odczynnika instrukcję w języku polskim</t>
  </si>
  <si>
    <t>Wynik odczytu testu wraz z wykonaniem: 40-60 minut</t>
  </si>
  <si>
    <t>Wykonanie testu bez zastosowania dodatkowego sprzętu laboratoryjnego, np. wirówki, łaźnia wodna, cieplarka</t>
  </si>
  <si>
    <t xml:space="preserve">Test kasetkowy wykrywający antygeny toksyny A/B Clostridium difficile musi również zawierać pasmo kontrolne przebiegu poprawności reakcji </t>
  </si>
  <si>
    <t xml:space="preserve">oraz kontrolę dodatnią i ujemną antygenu drobnoustroju. </t>
  </si>
  <si>
    <t xml:space="preserve">Butelki do posiewów krwi, płynu mózgowo-rdzeniowego i innych płynów ustrojowych </t>
  </si>
  <si>
    <t>kompatybilne do automatycznego systemu do posiewów krwi  BD BACTEC 9050</t>
  </si>
  <si>
    <t>BACTEC Plus Aerobic /F Medium</t>
  </si>
  <si>
    <t>Butelka do hodowli bakterii tlenowych, zawiera żywice do neutralizacji antybiotyków;      op.=50 but.</t>
  </si>
  <si>
    <t>14 op.</t>
  </si>
  <si>
    <t xml:space="preserve">BACTEC Anaerobic/F Standard Bottle </t>
  </si>
  <si>
    <t>Butelka do hodowli bakterii beztlenowych, op.=50 but.</t>
  </si>
  <si>
    <t>BACTEC PEDS Plus/F Pediatric Medium</t>
  </si>
  <si>
    <t>Butelka do hodowli bakterii w próbkach o małej objętości (np. pobierane od dzieci); zawiera żywice do neutralizacji antybiotyków; op.=50 but.</t>
  </si>
  <si>
    <t>Pakiet 18 - BAKTERIOLOGIA</t>
  </si>
  <si>
    <t>Surowice do aglutynacj szkiełkowej dla Salmonella sp.</t>
  </si>
  <si>
    <t>Szybki test lateksowy do identyfikacji antygenów O enteropatogennych szczepów Escherichia coli – EPEC</t>
  </si>
  <si>
    <t>Surowica Salmonella dla antygenu HM</t>
  </si>
  <si>
    <t>but.=5ml</t>
  </si>
  <si>
    <t>2 but.</t>
  </si>
  <si>
    <t>Surowica Salmonella dla antygenu DO</t>
  </si>
  <si>
    <t>Surowica Salmonella dla antygenu CO</t>
  </si>
  <si>
    <t>Surowica Salmonella dla antygenu BO</t>
  </si>
  <si>
    <t>Surowica Salmonella dla antygenu Hgm</t>
  </si>
  <si>
    <t>Szybki test lateksowy do wykrycia antygenu O dla enteropatogennych szczepów Escherichia coli</t>
  </si>
  <si>
    <t>opis produktu poniżej</t>
  </si>
  <si>
    <t>Ad. poz. 6</t>
  </si>
  <si>
    <t>Test lateksowy dla wykrycia szczepów enteropatogennych powinien zawierać:</t>
  </si>
  <si>
    <t>odczynnik poliwalentny A</t>
  </si>
  <si>
    <t xml:space="preserve">odczynnik poliwalentny B </t>
  </si>
  <si>
    <t xml:space="preserve">odczynnik poliwalentny C </t>
  </si>
  <si>
    <t>lateks kontrolny</t>
  </si>
  <si>
    <t>płytki do oznaczeń</t>
  </si>
  <si>
    <t>bagietki</t>
  </si>
  <si>
    <t>ulotka informacyjna w języku polskim tak dla lateksu jak i dla wykonania testu serologicznego dla Salmonella</t>
  </si>
  <si>
    <t>Zestaw do barwienia metodą Grama</t>
  </si>
  <si>
    <t>Fiolet krystaliczny</t>
  </si>
  <si>
    <t>but. 50-100ml</t>
  </si>
  <si>
    <t>Odczynnik Lugola</t>
  </si>
  <si>
    <t>Odbarwiacz</t>
  </si>
  <si>
    <t>Fuksyna karbolowa</t>
  </si>
  <si>
    <t>Pakiet 20 - BAKTERIOLOGIA</t>
  </si>
  <si>
    <t>Testy do oceny lekowrażliwości drożdżaków na antybiotyki przeciwgrzybicze – metoda manualna</t>
  </si>
  <si>
    <t>Wartość netto 
(kol. 6 x 7)</t>
  </si>
  <si>
    <t>Panele do oceny lekowrażliwości drożdżaków na antybiotyki przeciwgrzybicze</t>
  </si>
  <si>
    <t>panele</t>
  </si>
  <si>
    <t>60 paneli</t>
  </si>
  <si>
    <t>Zestaw musi zawierać lekowrażliwość co najmniej na takie antybiotyki jak:</t>
  </si>
  <si>
    <t xml:space="preserve">5-fluorocytozyna, amfoterycyna B, mikonazol, ketokonazol, itraconazol, flukonazol, które występują w dwóch różnych stężeniach, z obecnością barwnego wskaźnika </t>
  </si>
  <si>
    <t>Do zestawu dołączyć instrukcję w języku polskim</t>
  </si>
  <si>
    <t xml:space="preserve">Testy do diagnostyki: Mycoplasma/Ureaplasma - ocena półilościowa, identyfikacja, test lekowrażliwości – metoda manualna </t>
  </si>
  <si>
    <t>Testy/panele do diagnostyki Mycoplasma hominis/Ureaplasma sp.</t>
  </si>
  <si>
    <t>testy/panele biochemiczne</t>
  </si>
  <si>
    <t>6 mies.</t>
  </si>
  <si>
    <t>7op.</t>
  </si>
  <si>
    <t>Identyfikacja i lekowrażliwość  na jednym panelu, który również musi zawierać ocenę półilościową wyhodowanego drobnoustroju oraz kontrolę wzrostu</t>
  </si>
  <si>
    <t>Wykonanie testu bez zastosowania dodatkowego sprzętu laboratoryjnego, np. wirówki, łaźnia wodna</t>
  </si>
  <si>
    <t>Szczepy wzorcowe zgodnie z zaleceniami EUCAST 2011</t>
  </si>
  <si>
    <t>Escherichia coli ATCC 25922</t>
  </si>
  <si>
    <t>1op.</t>
  </si>
  <si>
    <t>do 12mies.</t>
  </si>
  <si>
    <t>Pseudomonas aeruginosa ATCC 27853</t>
  </si>
  <si>
    <t>Staphylococcus aureus ATCC 29213</t>
  </si>
  <si>
    <t>Enterococcus faecalis ATCC 29212</t>
  </si>
  <si>
    <t>Szczepy wzorcowe 0-1 pasaż oryginalnych liofilizowanych hodowli ATCC</t>
  </si>
  <si>
    <t>Szczepy wzorcowe mogą być w formie liofilizowanych ampułek, liofilizowanych krążków, podłoża transportowe</t>
  </si>
  <si>
    <t>Każdy szczep wzorcowy musi posiadać swój certyfikat-metryka</t>
  </si>
  <si>
    <t>sterylne fiolki zawierające około 25 koralików wraz z z roztworem hipertonicznym gwarantującym przeżywalność mikroorganizmów również tych o wysokich wymaganiach odżywczych</t>
  </si>
  <si>
    <r>
      <t>Zaszczepiona fiolka z koralikami szczepem wzorcowym może być przechowywana w temp. od -20</t>
    </r>
    <r>
      <rPr>
        <b/>
        <sz val="10"/>
        <rFont val="Czcionka tekstu podstawowego"/>
        <charset val="238"/>
      </rPr>
      <t>ºC do -80ºC</t>
    </r>
  </si>
  <si>
    <t xml:space="preserve"> termin ważności, numer serii oraz datę i godzinę  wylania, współczynnik żyzności do podłoży stałych oraz podanie selektywności podłoża według normy PN 11133</t>
  </si>
  <si>
    <t>Wydajność w przypadku każdego z  analizatorów co najmniej 60 oznaczeń na godzinę</t>
  </si>
  <si>
    <t>Przewidywana ilość zamówienia  na okres 24 m-cy</t>
  </si>
  <si>
    <r>
      <t xml:space="preserve">Wymagane parametry techniczne: </t>
    </r>
    <r>
      <rPr>
        <b/>
        <sz val="11"/>
        <rFont val="Arial"/>
        <family val="2"/>
        <charset val="238"/>
      </rPr>
      <t/>
    </r>
  </si>
  <si>
    <t xml:space="preserve">1.możliwość wykonania analizy z każdej próbki( krew,dializaty,płyny z jam ciała z możlwością wyboru opcji sposobu podawania próbki : z kapilary ,strzykawki </t>
  </si>
  <si>
    <t>Produkt musi posiadać fiolki w różnych kolorach - mix</t>
  </si>
  <si>
    <t>PROBÓWKI DO BADAŃ HEMATOLOGICZNYCH Z PRZEKŁUWALNYM KORKIEM PRZYSTOSOWANYM DO PRACY Z PODAJNIKIEM</t>
  </si>
  <si>
    <t>razem</t>
  </si>
  <si>
    <t>Przewidywana ilość fiolek</t>
  </si>
  <si>
    <t>Podać ilość odpowiednią dla 160 testów: ……….</t>
  </si>
  <si>
    <t>Dzierżawa analizatora parametrów krytycznych</t>
  </si>
  <si>
    <t xml:space="preserve"> OPIS PRZEDMIOTU ZAMÓWIENIA</t>
  </si>
  <si>
    <t>1 szt.</t>
  </si>
  <si>
    <t>Pipeta automatyczna o nastawnej  pojemności od 100-1 ml</t>
  </si>
  <si>
    <t>Pipeta automatyczna o nastawnej  pojemności od 10-100 ul</t>
  </si>
  <si>
    <t>Pipeta automatyczna o stałej pojemności 1 ml</t>
  </si>
  <si>
    <t>2 szt.</t>
  </si>
  <si>
    <t>Pipeta automatyczna o stałej pojemności 200 ul</t>
  </si>
  <si>
    <t>Pipeta automatyczna o stałej pojemności 50 ul</t>
  </si>
  <si>
    <t>Pipeta automatyczna o stałej pojemności 25 ul</t>
  </si>
  <si>
    <t>Pipeta automatyczna o stałej pojemności 10 ul</t>
  </si>
  <si>
    <t>Pipety atomatyczne jednokanalowe współpracujące ze standowrdowymi końcówkami do pipet</t>
  </si>
  <si>
    <t>Probówka do OB., na końcową objętość nie większą niż 2 ml, z rurką zawierającą podziałkę</t>
  </si>
  <si>
    <t>Probówki z heparyną litową o objetośći od 3 - 6 ml</t>
  </si>
  <si>
    <t>PROBÓWKI z heparyną do badań z zakresu biologi molekularnej i immunologii</t>
  </si>
  <si>
    <t>Probówki o pojemności od 9 do 11 ml. z optycznie przeźroczystego tworzywa , z korkiem i z środkiem przyśpieszającym  wykrzepianie krwi i separację</t>
  </si>
  <si>
    <t>Probówki o pojemności od 4 do 6 ml z optycznie przeźroczystego tworzywa , z korkiem  środkiem przyśpieszającym wykrzepianie krwi i separację surowicy</t>
  </si>
  <si>
    <t xml:space="preserve">probówki do badań biochemicznych w surowicy ze srodkiem przyśoieszającym wykrzepianie </t>
  </si>
  <si>
    <t>12.system współpracujący z igłą i strzykawką typu luer</t>
  </si>
  <si>
    <t>11.zestaw eliminujący hemolizę i mikroskrzepy</t>
  </si>
  <si>
    <t>10.probówki wykonane z tworzywa sztucznego, nie tłukące się podczas transportu</t>
  </si>
  <si>
    <t>9.zestaw powinien zawierać probówki o różnej pojemności zgodnie z formularzem cenowym</t>
  </si>
  <si>
    <t>7.każda probówka musi być zaopatrzona w etykietę umożliwiającą podpisanie probówki</t>
  </si>
  <si>
    <t>6.konstrukcja zestawu musi umożliwiać wkłucie igły pod właściwym kątem</t>
  </si>
  <si>
    <t>b) wykonany z tworzywa, łatwy w manipulacji nie hamujacy dołączanej probówki przy kolejnych wymianach probowek podczas pobierania krwi  c)zapewniający szczelność i łatwość przy wielokrotnym otwieraniu</t>
  </si>
  <si>
    <t>2.korek:a) uniemożliwiający samoczynny wypływ i parowanie krwi</t>
  </si>
  <si>
    <t>1.zapewnienie bezpieczeństwa przy pobieraniu i wykonywaniu badań</t>
  </si>
  <si>
    <t>igły kompatybile z zestawem o średnicy o,8 mm</t>
  </si>
  <si>
    <t>10*</t>
  </si>
  <si>
    <t>*</t>
  </si>
  <si>
    <t>Wartość netto
(kol. 4 x 5)</t>
  </si>
  <si>
    <t>jeżeli system nie wymaga łącznikaWykonawca nie wypełnia tej rubryki i pod tabelką zamieszcza odpowiednią adnotację.</t>
  </si>
  <si>
    <t>udział w międzynarodowym zewnątrzlaboratoryjnym systemie kontroli jakości na koszt Wykonawcy</t>
  </si>
  <si>
    <t>bezcyjankowa metoda pomiarowa dla hemoglobiny w obu analizatorach</t>
  </si>
  <si>
    <t>automatyczne zczytywanie kodów paskowych z probówek w obu analizatorach</t>
  </si>
  <si>
    <t>dwukierunkowa komunikacja z podłączeniem obu analizatorów z   systememami informatycznymi   w laboratorium zamawiajacego</t>
  </si>
  <si>
    <t>automatyczny podajnik probówek z mozliwością przekłuwania korków probówek w obu analizatorach</t>
  </si>
  <si>
    <t xml:space="preserve">oprogramowanie obejmujace wewnętrzny system kontroli jakości </t>
  </si>
  <si>
    <t>14.</t>
  </si>
  <si>
    <t>15.</t>
  </si>
  <si>
    <t>16.</t>
  </si>
  <si>
    <t>zapewnienie odpowiednich warunków pracy urządzenia i przebiegu reakcji poprzez dostarczenie i zainstalowanie klimatyzatora ściennego</t>
  </si>
  <si>
    <t>PARAMETRY GRANICZNE</t>
  </si>
  <si>
    <t>POTWIERDZENIE</t>
  </si>
  <si>
    <t>ilość punktów w krytermium parametry techniczne
TAK/NIE</t>
  </si>
  <si>
    <r>
      <t xml:space="preserve">oferowane parametry i funkcje
</t>
    </r>
    <r>
      <rPr>
        <b/>
        <i/>
        <sz val="10"/>
        <rFont val="Tahoma"/>
        <family val="2"/>
        <charset val="238"/>
      </rPr>
      <t>(wypełnia Wykonawca)</t>
    </r>
  </si>
  <si>
    <t>Uwaga! W kolumnie „Parametry graniczne” TAK – oznacza bezwzględny wymóg. Brak opisu lub zapis „Nie” w kolumnie „Oferowane parametry” będzie traktowany jako brak danego parametru konfiguracji przedmiotu zamówienia. Niespełnienie choćby jednego z warunków granicznych spowoduje odrzucenie oferty.</t>
  </si>
  <si>
    <t>dzierżawa dwóch aparatów do morfologii krwi obwodowej</t>
  </si>
  <si>
    <t>Odczynniki i materiały zużywalne muszą być kompatybilne z dzierżawionymi aparatami do morfologii krwi obwodowej.</t>
  </si>
  <si>
    <t xml:space="preserve">suma cen poszczególnych odczynników </t>
  </si>
  <si>
    <t>Wymagania:</t>
  </si>
  <si>
    <t>Odczynniki i materiały zużywalne muszą być kompatybilne z analizatorem parametrów biochemicznych Integra 400  oraz z dzierżawionym aparatem stanowiącym urządzenie zastępcze.</t>
  </si>
  <si>
    <t>obsługa serwisowa na koszt Wykonawcy</t>
  </si>
  <si>
    <t xml:space="preserve">Pakiet 10 – BAKTERIOLOGIA  </t>
  </si>
  <si>
    <t>Pakiet 11 – BAKTERIOLOGIA (buliony i inne)</t>
  </si>
  <si>
    <t xml:space="preserve">Pakiet 13 – BAKTERIOLOGIA  </t>
  </si>
  <si>
    <t>Pakiet 15  - Bakteriologia</t>
  </si>
  <si>
    <t>Pakiet 16 - BAKTERIOLOGIA</t>
  </si>
  <si>
    <t>Pakiet 17 - BAKTERIOLOGIA</t>
  </si>
  <si>
    <t>Pakiet 19 - BAKTERIOLOGIA</t>
  </si>
  <si>
    <t>Pakiet 12 -Testy bakteriologiczne do wykrywania Enterobacteriaceae, Enterokoków</t>
  </si>
  <si>
    <t>Wykonawca zapewni odpowiednie warunki pracy urządzenia i przebiegu reakcji poprzez dostarczenie i zainstalowanie klimatyzatora ściennego</t>
  </si>
  <si>
    <t>Wykonawca zapewni obsługę serwisową na swój koszt.</t>
  </si>
  <si>
    <t>Odczynniki i materiały zużywalne muszą być kompatybilne z zaoferowanym do dzierżawy analizatorem immunologicznym oraz z urządzeniem zastępczym</t>
  </si>
  <si>
    <t>Dzierżawa analizatora immunologicznego 
i urządzenia zastępczego</t>
  </si>
  <si>
    <t>Metoda chemiluminescencyjna pomiaru lub inna o równie wysokiej czułości</t>
  </si>
  <si>
    <t>Detektor wykrywania skrzepów i mikroskrzepów w próbce</t>
  </si>
  <si>
    <t>System zabezpieczający przed kontaminacja kolejnych analizowanych próbek</t>
  </si>
  <si>
    <t>czas reakcji serwisu do 5 godz.</t>
  </si>
  <si>
    <t>PARAMETRY</t>
  </si>
  <si>
    <t>Wykonawca/Producent</t>
  </si>
  <si>
    <t>Podać</t>
  </si>
  <si>
    <t>Kraj pochodzenia</t>
  </si>
  <si>
    <t>Nazwa i typ urządzenia</t>
  </si>
  <si>
    <t xml:space="preserve">PARAMETRY </t>
  </si>
  <si>
    <t>Pakiet 28 - BAKTERIOLOGIA</t>
  </si>
  <si>
    <t xml:space="preserve">Wykonawca zapewni na swój koszt:  </t>
  </si>
  <si>
    <t xml:space="preserve"> - szkolenie pracowników w zakresie jego obsługi</t>
  </si>
  <si>
    <t xml:space="preserve"> - możliwość konsultacji wyników badań w wykonywanym zakresie</t>
  </si>
  <si>
    <t xml:space="preserve"> - korzystanie z programu komputerowego do elektronicznej ewaluacji wyników testów </t>
  </si>
  <si>
    <t xml:space="preserve"> panel wziewny, panel pokarmowy</t>
  </si>
  <si>
    <t>Pakiet 29 - BAKTERIOLOGIA</t>
  </si>
  <si>
    <t>Pakiet 30 - BAKTERIOLOGIA</t>
  </si>
  <si>
    <t xml:space="preserve"> Fiolki do przechowywania szczepów wzorcowych</t>
  </si>
  <si>
    <t>Pakiet 31 - Pipety automatyczne</t>
  </si>
  <si>
    <t>8. Probówki do badań hematologicznych i hemostazy  dostosowane do podajników w analizatorach</t>
  </si>
  <si>
    <t>Wartość netto
(kol. 4 x 8)</t>
  </si>
  <si>
    <t>Cena netto op.</t>
  </si>
  <si>
    <t>Ilość szt. w op.</t>
  </si>
  <si>
    <t>WARTOŚĆ NETTO 
(kol. 4 x 5)</t>
  </si>
  <si>
    <t>podać ilość wymaganą do ok.30000 pobrań: 
………</t>
  </si>
  <si>
    <t>Do oferty należy złożyć próbki zgodnie z załącznikiem nr 2a do SIWZ</t>
  </si>
  <si>
    <t>Wymagane jest przeszkolenie pracowników laboratorium i lekarzy na oddziałach (dwa szkolenia dla lekarzy - na koszt Wykonawcy) przez wykwalifikowane osoby.</t>
  </si>
  <si>
    <r>
      <t xml:space="preserve">zamknięte fiolki, posiadające swój  niezależny pochłaniacz wilgoci. Krążki muszą posiadać certyfikat ISO 13485 dla wyrobów medycznych </t>
    </r>
    <r>
      <rPr>
        <b/>
        <sz val="9"/>
        <rFont val="Tahoma"/>
        <family val="2"/>
        <charset val="238"/>
      </rPr>
      <t>(kopię dołączyć do oferty).</t>
    </r>
  </si>
  <si>
    <t>1578 fiolek</t>
  </si>
  <si>
    <r>
      <t>Wszystkie podłoża: probówki, płytki, butelki mają być od jednego producenta oraz posiadać certyfikat dla wyrobów medycznych ISO 13485/</t>
    </r>
    <r>
      <rPr>
        <b/>
        <sz val="10"/>
        <rFont val="Tahoma"/>
        <family val="2"/>
        <charset val="238"/>
      </rPr>
      <t>kopię dołączyć do oferty</t>
    </r>
  </si>
  <si>
    <t>Termin dostawy: 3 dni robocze</t>
  </si>
  <si>
    <t>Wymienne końcówki w pipetorze zabezpieczające przed carry-over lub inny równocenny system zabezpieczający przed przeniesieniem z próbki na próbkę</t>
  </si>
  <si>
    <t>6 x 21 ml</t>
  </si>
  <si>
    <t>6 x 0,5 ml</t>
  </si>
  <si>
    <r>
      <t xml:space="preserve">Testy alergologiczne w panelach po co najmniej 20 alergenów w </t>
    </r>
    <r>
      <rPr>
        <sz val="12"/>
        <rFont val="Times New Roman"/>
        <family val="1"/>
        <charset val="238"/>
      </rPr>
      <t>3 zestawach : panel mieszany ( wziewno-pokarmowy),</t>
    </r>
  </si>
  <si>
    <t xml:space="preserve"> - korzystanie  z programu komputerowego do elektronicznej ewaluacji wyników testów </t>
  </si>
  <si>
    <t xml:space="preserve"> min. 12 mies.</t>
  </si>
  <si>
    <t>Wymagania jakie musi spełniać zamknięty system pobierania krwi:</t>
  </si>
  <si>
    <t xml:space="preserve">Probówki do koagulologii na 1,8 ml krwi z przekłuwalnym z korkiem , polem do opisu, (zawierajace 0,2 ml 3,2 % roztworu dwuwodnego cytrynianu sodu )i z wyraźnie zaznaczonym miejscem ,do którego należy wypełnić probówkę krwią </t>
  </si>
  <si>
    <t>Probówki do badań hematologicznych na 1ml krwi, z rozpylonym antykoagulantem – EDTA-K2, z przekłuwalnym korkiem i polem do opisu</t>
  </si>
  <si>
    <t xml:space="preserve">PROBÓWKI DO BADAŃ HEMOSTAZY Z PRZEKŁUWALNYM KORKIEM PRZYSTOSOWANYM DO PRACY Z PODAJNIKIEM </t>
  </si>
  <si>
    <t xml:space="preserve">Wykonawca zapewni na swój koszt wirówkę do kart i pipetę do nakrapiania odczynników i krwinek </t>
  </si>
  <si>
    <t xml:space="preserve"> - niezbędne oprzyrządowanie, tj. skaner do testów paskowych z programem do odczytu jeśli metoda tego wymaga, kołyska laboratoryjna</t>
  </si>
  <si>
    <t xml:space="preserve"> -  niezbędne oprzyrządowanie, tj. skaner do testów paskowych z programem do odczytu jeśli metoda tego wymaga</t>
  </si>
  <si>
    <t>panel powinien wykrywać istotne klinicznie przciwciaładla skierowane do przynajmniej 11  z  wymienionych antygenów  U1-nRP,Sm,SS-A,SS-B,Scl-70,PM-Sc,Jo-1, centromery, dsDNA, nukleosomy ,histony,rybosomalne białko P,AMA, (wynik dla każdego antygenu z osobna)</t>
  </si>
  <si>
    <t xml:space="preserve">Analizatory powininy oznaczać  analitycznie (nie wyliczać z innych parametrów) co najmniej następujące parametry : erytrocyty ,płytki ,hemoglobinę, leukocyty z czego przynajmniej jeden analizator powinien rozdzielać leukocyty na 5 populacji :  na neutrofile,limfocyty,momocyty,eozynofile i bazofile( aparat 5 diff) z możliwością szybkiego i łatwego przejścia na opcję trzyparametrowego rozdziału( 3 diff) pozwalającą na zaoszczędzenie odczynników .Drugi analizator powinien rodzielać leukocyty na co najmniej 3 populacje Liczba wszystkich podawanych parametrów hematologicznych ( przeliczanych) nie może być  mniejsza niż 18 w przypadku aparatu 3 diff a  w przypadku aparatu 5 diff nie moze być mniejsza niż 24 parametry </t>
  </si>
  <si>
    <t>Panel pokarmowy wykrywajacy najczęściej wystepujące alergie na skladniki pokarmowe</t>
  </si>
  <si>
    <t xml:space="preserve"> Panel wziewny wykrywajacy najczęściej wystepujące alergie na skladniki wziewne</t>
  </si>
  <si>
    <r>
      <t>panel wziewny powinien wykrywać IgE specyficzne dla conajmniej 19 z wymienionych alergenówalergenów :</t>
    </r>
    <r>
      <rPr>
        <sz val="10"/>
        <rFont val="Times New Roman"/>
        <family val="1"/>
        <charset val="238"/>
      </rPr>
      <t>trawy : Tymotka łąkowa, T.wonna, Kupówka, żyto,drzewa: Olcha, Brzoza, Leszczyna, Dąb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zioła: Ambrozja, Bylica, Babka, Roztocza. : D.pteronyssinus, D.farinealergeny, zwierzęce : kot, pies, koń,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plesnie: P.notatum,C herbarium, A.fumigatus, alternata</t>
    </r>
  </si>
  <si>
    <t>Waaler-Rosea test - czułość &gt; lub =5 mg/l</t>
  </si>
  <si>
    <t>Immunoenzymatyczna i lub Immunochromato-graficzna. Kasetki umożliwiające wykonanie pojedynczego oznaczenia, jednocześnie posiadające kontrolę dodatnią testu</t>
  </si>
  <si>
    <t>Colistin 0,016 - 256</t>
  </si>
  <si>
    <t>Amoxicillin/Clavulanic acid (2/1) 0,016 - 256</t>
  </si>
  <si>
    <t>WARTOŚĆ NETTO
(kol. 7x9)</t>
  </si>
  <si>
    <t>Wymagania dotyczące aparatu zastępczego:</t>
  </si>
  <si>
    <r>
      <t xml:space="preserve">czas reakcji serwisu </t>
    </r>
    <r>
      <rPr>
        <b/>
        <sz val="10"/>
        <color indexed="8"/>
        <rFont val="Times New Roman"/>
        <family val="1"/>
        <charset val="238"/>
      </rPr>
      <t>do</t>
    </r>
    <r>
      <rPr>
        <b/>
        <sz val="10"/>
        <rFont val="Times New Roman"/>
        <family val="1"/>
        <charset val="238"/>
      </rPr>
      <t xml:space="preserve"> 5 godz.</t>
    </r>
  </si>
  <si>
    <r>
      <t xml:space="preserve">czas usunięcia awarii </t>
    </r>
    <r>
      <rPr>
        <b/>
        <sz val="10"/>
        <color indexed="8"/>
        <rFont val="Times New Roman"/>
        <family val="1"/>
        <charset val="238"/>
      </rPr>
      <t>do</t>
    </r>
    <r>
      <rPr>
        <sz val="10"/>
        <rFont val="Times New Roman"/>
        <family val="1"/>
        <charset val="238"/>
      </rPr>
      <t xml:space="preserve"> 24 godzin, </t>
    </r>
  </si>
  <si>
    <t>Ponadto wymagane są :</t>
  </si>
  <si>
    <t>Wykonawca zapeni odpowiednie warunki pracy urządzeń i przebiegu reakcji poprzez dostarczenie i zainstalowanie klimatyzatora ściennego i stacji uzdatniania wody.</t>
  </si>
  <si>
    <t>urządzenie zastępcze</t>
  </si>
  <si>
    <t xml:space="preserve">probówki do badań biochemicznych w surowicy-probówki z granulatem lub innym srodkiem przyspieszającym wykrzepianie </t>
  </si>
  <si>
    <t>PROBÓWKI z EDTA do badań z zakresu biologii molekularnej i immunologii</t>
  </si>
  <si>
    <t>Probówki o pojemności od 3 do 6 ml z optycznie przeźroczystego tworzywa , z korkiem i EDTA</t>
  </si>
  <si>
    <t>probówki do OB. z rurką ( rurka z podziałką umożliwiajacą odczyt OB. lub bez podziałki ale w tym przypadku Wykonawczapewni co najmniej 1 statyw umożliwiajacy odczyt OB.)</t>
  </si>
  <si>
    <t>łączniki niezbędne do stworzenia zestawu do pobrania krwi w systemie zamknietym o ile w danej metodzie są niezbedne.</t>
  </si>
  <si>
    <t>4.końcówka igły zapewniająca łatwe połączenie z resztą zestawu</t>
  </si>
  <si>
    <t>5.możliwość pobierania krwi do probówki lub buteleczki z pożywką (do badań mikrobiologicznych)</t>
  </si>
  <si>
    <t>wykrywający immunoglobuliny specyficzne dla mononukleozy testem aglutynacyjnym o czułości min. 99% (94% w stosunku do hemaglutynacji) i test o specyficzności min. 93%</t>
  </si>
  <si>
    <t>Analizator będący urządzeniem zastępczym powinien być wielofunkcyjny i w pełni automatyczny, pracujący w trybie "pacjent po pacjencie" o wydajności co najmniej 300 testów fotometrycznych/godz, do 400 testów/ godz. z ISE . Powinien posiadać możliwość wykonania jednocześnie co najmniej 30 różnych badań z biochemii, immunologii, oznaczeń elektrolitów za pomocą ISE i ewentualnie TDM (leki) przy zastosowaniu metod oznaczeń: fotometrycznych, monochromatycznych i bichromatycznych punktu końcowego, turbidimetrycznych i kinetycznych. Powinien posiadać automatyczną detekcję mikroskrzepu w próbce badanej. Wymagana ilość pozycji na próbki - minimum 80. Próbki i odczynniki identyfikowane kodem kreskowym, z możliwością innej identyfikacji Oprogramowanie analizatora w języku polskim. WYMAGANA funkcja automatycznego rozcieńczania i/lub zmiana objętości próbki po przekroczeniu liniowości metody. Priorytetowe oznaczanie próbek "cito" i chłodzenie odczynników, kalibratorów i kontroli na pokładzie analizatora. Ponadto wymagane jest podłączenie analizatora do LIS - dwukierunkowa komunikacja i wbudowany program kontroli jakości badań. Niezbędny jest zewnętrzny UPS, możliwość monitorowania zużycia odczynników. oraz automatyczne załadowywanie/wyładowywanie kuwet .</t>
  </si>
  <si>
    <t>3.igła uniemożliwiająca wypływ krwi podczas łączenia z probówką</t>
  </si>
  <si>
    <t xml:space="preserve">Wykonawca zapewni na swój koszt lampę UV oraz krążki do antybiogramów kopmatybilne z dyspenserami w ilości 3 szt.Wszystkie krążki muszą pochodzić od jednego </t>
  </si>
  <si>
    <t>.</t>
  </si>
  <si>
    <r>
      <t xml:space="preserve">immunochromatograficzny ( paskowy lub kasetkowy) lub aglutynacyjny ( z wyłączeniem testów opartych na weglu) </t>
    </r>
    <r>
      <rPr>
        <sz val="8.5"/>
        <rFont val="Tahoma"/>
        <family val="2"/>
        <charset val="238"/>
      </rPr>
      <t>test do identyfikacji zakażeń Treponema Pallidum</t>
    </r>
  </si>
  <si>
    <t>cena 1-oznaczenia netto</t>
  </si>
  <si>
    <t>10/0</t>
  </si>
  <si>
    <t xml:space="preserve">4. Wysoka czułość </t>
  </si>
  <si>
    <t>3. Czas wykonania badania z wirowaniem nie dłyższy niż 30 minut</t>
  </si>
  <si>
    <t>LDH</t>
  </si>
  <si>
    <t>Cobas Integra - 100</t>
  </si>
  <si>
    <t>Co najmniej 3 miesiące od momentu dostawy a po otwarciu powinien zachować trwałość przynajmniej 7 dni</t>
  </si>
  <si>
    <t>Co najmniej 3 miesiące od momentu dostawy a po otwarciu powinien zachować trwałość przynajmniej 21 dni</t>
  </si>
  <si>
    <t>ilość odczynnika zużywana na jedno oznaczenie</t>
  </si>
  <si>
    <t>cena netto</t>
  </si>
  <si>
    <t>cena brutto</t>
  </si>
  <si>
    <t>S1</t>
  </si>
  <si>
    <t>cena  czynszu dzierżawnego/miesiac</t>
  </si>
  <si>
    <t>opis sposóbu konfekcjonowania odczynników</t>
  </si>
  <si>
    <t>Termin przydatności do użycia po otwarciu opakowania</t>
  </si>
  <si>
    <t>Szkiełka podstawowe z ciętymi krawędziami, gładkie</t>
  </si>
  <si>
    <t>Końcówki do automatycznych pipet laboratoryjnych o pojemności do 200 µl.</t>
  </si>
  <si>
    <t>Końcówki do automatycznych pipet laboratoryjnych o pojemności do 1000 µl.</t>
  </si>
  <si>
    <t>Numer katalogowy</t>
  </si>
  <si>
    <t>Wartość brutto</t>
  </si>
  <si>
    <t>1.</t>
  </si>
  <si>
    <t>2.</t>
  </si>
  <si>
    <t>3.</t>
  </si>
  <si>
    <t>WARTOŚĆ OGÓŁEM</t>
  </si>
  <si>
    <t>Lp.</t>
  </si>
  <si>
    <t>X</t>
  </si>
  <si>
    <t>Nazwa odczynnika</t>
  </si>
  <si>
    <t>wartość netto</t>
  </si>
  <si>
    <t>wartość brutto</t>
  </si>
  <si>
    <t>4.</t>
  </si>
  <si>
    <t>x</t>
  </si>
  <si>
    <t>Termin przydatności</t>
  </si>
  <si>
    <t>Odczynniki powinny spełniać wymogi KRAJOWEGO CENTRUM KRWIODASTWA I KRWIOLECZNICTWA INSTYTUTU HEMATOLOGI I TRANSFUZJOLOGII</t>
  </si>
  <si>
    <t xml:space="preserve">Sposób konfekcjonowania </t>
  </si>
  <si>
    <t>Ampułki o pojemności nie większej niż 10 ml</t>
  </si>
  <si>
    <t>Surowica antyglobulinowa poliwalentna (odczynnik zawierający przeciwciała  anty IgG + CD3 IgM</t>
  </si>
  <si>
    <t>Surowica AB do zawieszeń</t>
  </si>
  <si>
    <t>Ampułki o pojemności nie większej niż 5 ml</t>
  </si>
  <si>
    <t>2x 1ml</t>
  </si>
  <si>
    <t>Pojemniki o pojemności nie większej niż 10 ml</t>
  </si>
  <si>
    <t>Trwałość produktu w stanie do użycia</t>
  </si>
  <si>
    <t>8.</t>
  </si>
  <si>
    <t>9.</t>
  </si>
  <si>
    <t>Postać produktu i sposób jego konfekcjonowania</t>
  </si>
  <si>
    <t>6.</t>
  </si>
  <si>
    <t>7.</t>
  </si>
  <si>
    <t>5.</t>
  </si>
  <si>
    <t>Podatek VAT %</t>
  </si>
  <si>
    <t>L.p.</t>
  </si>
  <si>
    <t xml:space="preserve">    WYMAGANIA TECHNICZNE</t>
  </si>
  <si>
    <t xml:space="preserve">Wartość ogółem </t>
  </si>
  <si>
    <t xml:space="preserve">X </t>
  </si>
  <si>
    <t>POSTAĆ ODCZYNNIKA I SPOSÓB KONFEKCJONOWANIA</t>
  </si>
  <si>
    <t>Chlamydia trachomatis Ag</t>
  </si>
  <si>
    <t>Gardia intestinalis</t>
  </si>
  <si>
    <t>Latexowy,zestaw zawierający kontrolę dodatnią i ujemną,+karty do testów i patyczki do mieszania</t>
  </si>
  <si>
    <t>lp.</t>
  </si>
  <si>
    <t>probówki do badań hematologicznych z kapilarą</t>
  </si>
  <si>
    <t>propówki z heparyną litową</t>
  </si>
  <si>
    <t>Probówki z heparyną litową o objetośći od 2 - 3 ml</t>
  </si>
  <si>
    <t>testów</t>
  </si>
  <si>
    <t>VAT %</t>
  </si>
  <si>
    <t>Lp</t>
  </si>
  <si>
    <t>Nazwa oznaczanego parametru</t>
  </si>
  <si>
    <t>Metoda  oznaczenia danego parametru</t>
  </si>
  <si>
    <t>Postać odczynnika i sposób konfekcjonowania</t>
  </si>
  <si>
    <t>Trwałość odczynników /roboczych/ w stanie  do użycia</t>
  </si>
  <si>
    <t>Cena netto zestawu</t>
  </si>
  <si>
    <t>j.m</t>
  </si>
  <si>
    <t>szt.</t>
  </si>
  <si>
    <t>krwinki uczulone do kontroli ujemnych wyników testów antyglobulinowych</t>
  </si>
  <si>
    <t xml:space="preserve">SYFILIS </t>
  </si>
  <si>
    <t>WYMAGANIA</t>
  </si>
  <si>
    <t>Pipety pasteurowskie , plastikowe o pojemności nie mniejszej niż 2,5 ml</t>
  </si>
  <si>
    <t xml:space="preserve">Pipety pasteurowskie , plastikowe, sterylne </t>
  </si>
  <si>
    <t>Pipety pasteurowskie , plastikowe o pojemności nie mniejszej niż 2,5 ml, z podziałką ,  pakowane po nie więcej niż 5 szt.</t>
  </si>
  <si>
    <t>SZKIEŁKA MIKROSKOPOWE PODSTAWOWE STANDARDOWE</t>
  </si>
  <si>
    <t>SZKIEŁKA MIKROSKOPOWE NAKRYWKOWE</t>
  </si>
  <si>
    <t>Szkiełka nakrywkowe kwadratowe 20 x 20 mm</t>
  </si>
  <si>
    <t>KOŃCÓWKI DO AUTOMATYCZNYCH  PIPET LABORATORYJNYCH</t>
  </si>
  <si>
    <t>KOŃCÓWKI DO AUTOMATYCZNYCH PIPET LABORATORYJNYCH</t>
  </si>
  <si>
    <t>SZTYFTY METALOWE (MIESZDEŁKA) DO KAPILAR</t>
  </si>
  <si>
    <t>EZY BAKTERIOLOGICZNE,  STERYLNE,JEDNORAZOWE</t>
  </si>
  <si>
    <t>Pojemność „oczka”- 10 ul.Opakowania  dzięki ,którym ezy zachowują sterylność powinny zawierać nie więcej niż 10 sztuk.</t>
  </si>
  <si>
    <t>Pojemność „oczka”- 1 ul. Opakowania  dzięki ,którym ezy zachowują sterylność powinny zawierać nie więcej niż 10 sztuk.</t>
  </si>
  <si>
    <t xml:space="preserve">Wymazówki z wacikiem sterylne </t>
  </si>
  <si>
    <t>immunochemiczny lub immunochromatograficzny test wykrywajacy ludzką hemoglobinę</t>
  </si>
  <si>
    <t>odczynnik anty IgG do PTA</t>
  </si>
  <si>
    <t>Pojemniki o pojemności nie większej niż 3 ml</t>
  </si>
  <si>
    <t>Tak</t>
  </si>
  <si>
    <t xml:space="preserve">Wydajność analizatora nie mniejsza niż 70 oznaczeń/ godzinę </t>
  </si>
  <si>
    <t>Krzywa kalibracyjna zapisana w kodzie kreskowym, wczytywana automatycznie do pamięci aparatu</t>
  </si>
  <si>
    <t>Priorytetowe oznaczanie próbek "cito"</t>
  </si>
  <si>
    <t>Możliwość bezpośredniego stosowania próbek pierwotnych</t>
  </si>
  <si>
    <t>System chłodzenia odczynników na pokładzie</t>
  </si>
  <si>
    <t xml:space="preserve">Co najmniej 6 miesięczna przydatność do użycia odczynników i kalibratorów </t>
  </si>
  <si>
    <t>Wbudowany system kontroli wewnatrzlaboratoryjnej</t>
  </si>
  <si>
    <t>zewnętrzny UPS</t>
  </si>
  <si>
    <t>Automatyczne monitorowanie stanu odczynników</t>
  </si>
  <si>
    <t>Materiał kontrolny wieloparametrowy</t>
  </si>
  <si>
    <t xml:space="preserve">Automatyczne rozcieńczenie próbki </t>
  </si>
  <si>
    <t>NAZWA OZNACZANEGO PARAMETRU</t>
  </si>
  <si>
    <t>Trwałość odczynników roboczych gotowych do użycia</t>
  </si>
  <si>
    <t xml:space="preserve">Immunochemiczny (immunochromatograficzny), kasetkowy lub paskowy, osobny dla poszczególnych narkotyków lub leków, zawierający pasek z  kontrolą dodatnią </t>
  </si>
  <si>
    <t xml:space="preserve">Pipety pasteurowskie, plastikowe </t>
  </si>
  <si>
    <t>Odczynnik anty D   seria I –odczynnik monoklonalny do oznaczania antygenu anty D z układu Rh</t>
  </si>
  <si>
    <t>butelki o pojemności nie większej niż  250 ml</t>
  </si>
  <si>
    <t>Test na krew utajoną w kale</t>
  </si>
  <si>
    <t>Rotawirus - antygen</t>
  </si>
  <si>
    <t>O długości od 10-16 cm , pakowane po nie wiecej niż 10 szt.( bez probówki transportowej)</t>
  </si>
  <si>
    <t>n.</t>
  </si>
  <si>
    <t>Cena netto za 1 opakowanie</t>
  </si>
  <si>
    <t>Szkiełka nakrywkowe kwadratowe 24 x 24 mm</t>
  </si>
  <si>
    <t>Barwnik Giemsy stężony</t>
  </si>
  <si>
    <t xml:space="preserve">Test na mononukleozę </t>
  </si>
  <si>
    <t>barwnik do Retikulocytów</t>
  </si>
  <si>
    <t>immunochromatograficzny kasetkowy lub paskowy lub aglutynacyjny</t>
  </si>
  <si>
    <t>1. Testy paskowe oparte na technologii dot blot</t>
  </si>
  <si>
    <t>2. Jeden pasek testowy służący do diagnostyki jednego pacjenta</t>
  </si>
  <si>
    <t>3. Wszystkie niezbędne odczynniki w zestawie testowym</t>
  </si>
  <si>
    <t>4. Czułość nie mniejsza niż 70%, swoistość powyżej 90% w stosunku do metody referencyjnej</t>
  </si>
  <si>
    <t>5. Ocena testów – elektroniczna.</t>
  </si>
  <si>
    <t>Testy alergologiczne : panele</t>
  </si>
  <si>
    <t>LP</t>
  </si>
  <si>
    <t>panel do wykrywania przeciwciał  z zakresu układowych chorób tkanki łącznej</t>
  </si>
  <si>
    <t>1. Testy kolumnowe ,z żelem lub mikrokulkami separujacymi aglutynaty krwinek od krwinek niezaglutynowanych</t>
  </si>
  <si>
    <t xml:space="preserve">Testy mikrokolumnowe do testów antyglobulinowych bezpośredniego i pośredniego  </t>
  </si>
  <si>
    <t>Cena jednostkowa netto 1 panelu</t>
  </si>
  <si>
    <t>ilość oznaczanych IgE specyf. W jednym panelu</t>
  </si>
  <si>
    <t>wartość jednego IgE specyficznego w panelu</t>
  </si>
  <si>
    <r>
      <t>panel mieszany powinien wykrywać IgE specyficzne dla conajmniej 20 z następujących alergenów : :</t>
    </r>
    <r>
      <rPr>
        <sz val="10"/>
        <rFont val="Times New Roman"/>
        <family val="1"/>
        <charset val="238"/>
      </rPr>
      <t>trawy mix, brzoza, bylica, roztocza D.pteronyssinus, D.farine, pies, kot, koń, pleśnie : C. herbarium, A.fumigatus, alternata, białko i żółtko jaja, mleko, mąki: żytnia, pszenna, ryż, soja, orzechy: laskowe, ziemny, jabłko ,ziemniak, dorsz</t>
    </r>
  </si>
  <si>
    <t>ilość oznaczanych przeciwciał specyf. W jednym panelu</t>
  </si>
  <si>
    <t>cena jednego oznaczonego przeciwciała specyficznego w panelu</t>
  </si>
  <si>
    <t>Cena jednostkowa netto panelu</t>
  </si>
  <si>
    <t>2. Kolumny umieszczone na mikrokartach zawierajace nie wiecej niż 6 kolumn na jednj karcie</t>
  </si>
  <si>
    <t>5. Brak wymogu płukania krwinek po inkubacji przy PTA</t>
  </si>
  <si>
    <t xml:space="preserve">3.Bezobsługowe elektrody i automatyczne kalibracje </t>
  </si>
  <si>
    <t>2.UPS,możliwość dwukierunkowej komunikacji softwerowej z podłączeniem do przynajmniej jednego systemu informatycznego</t>
  </si>
  <si>
    <t>Materiał kontrolny metrykowany z oznaczonymi poziomami stężeń /ciśnień/ dla oznaczanych parametrów na trzech poziomach:                        a/ patologicznym wysokim   b/ patologicznym niskim                                       c/ normalnym</t>
  </si>
  <si>
    <t>Panel mieszany wykrywajacy najczęściej wystepujące alergie na skladniki pokarmowe i wziewne</t>
  </si>
  <si>
    <t>automtyczne flagowanie patologii , podawanie histogramow dla erytrocytow,leukocytow i płytek w obu analizatorach</t>
  </si>
  <si>
    <t>w pełni automatyczna konserwacja  i automatyczne mycie sondy pobierajacej krew</t>
  </si>
  <si>
    <t>Odczynnik antyA seria I –odczynnik monoklonalny do oznaczania antygenu  A z układu ABO</t>
  </si>
  <si>
    <t>odczynnik anty A seria II –odczynnik monoklonalny do oznaczania antygenu  A z układu ABO</t>
  </si>
  <si>
    <t>Odczynnik anty B seria II –odczynnik monoklonalny do oznaczania antygenu B z układu ABO</t>
  </si>
  <si>
    <t>odczynnik anty B seria I –odczynnik monoklonalny do oznaczania antygenu B z układu ABO</t>
  </si>
  <si>
    <t>Odczynnik anty D seria II   –odczynnik monoklonalny do oznaczania antygenu anty D z układu Rh nie wykrywajacy odmiany DVI</t>
  </si>
  <si>
    <t>Co najmniej 3 miesiące od momentu dostawy a po otwarciu powinien zachować trwałość przynajmniej 24h</t>
  </si>
  <si>
    <t>Odczynnik anty D do kontroli PTA</t>
  </si>
  <si>
    <t>Roztwór o niskiej sile jonowej Liss</t>
  </si>
  <si>
    <t xml:space="preserve"> Panel krwinek wzorcowych  0,A1, B do oznaczania izoaglutynin </t>
  </si>
  <si>
    <t xml:space="preserve">Panel krwinek umożliwiający wykrycie przeciwciał odpornościowych (anty D, anty K, anty C i anty E ) w testach PTA-Liss </t>
  </si>
  <si>
    <t>barwnik May-Grunwalda</t>
  </si>
  <si>
    <t>testy na narkotyki i leki w moczu: pojedyńcze testy na poszczególne poniżej wymienine leki i narkotyki : 1.opiaty ( morfina), 2-ecstazy, 3-marihuana, 4-cocaina, 5-metamfetamina, 6-metadon, 7-benzodiazepiny, 8-trójcykliczne antydepresanty, 9-barbiturany, 10 amfetamina</t>
  </si>
  <si>
    <t xml:space="preserve">Odczynnik hemolizujący do HbA1c </t>
  </si>
  <si>
    <t>6x10 ml</t>
  </si>
  <si>
    <t>Cobaas Integra BILT2-250</t>
  </si>
  <si>
    <t>Testy mikrokolumnowe do testów antyglobulinowych bezpośredniego i pośredniego  techniką mikrokolumnową zawierajace odczynnik antyglobulinowy wraz z anty Cd3</t>
  </si>
  <si>
    <t>Nr katalogowy</t>
  </si>
  <si>
    <t>CENA JEDNOSTKOWA NETTO</t>
  </si>
  <si>
    <t>WARTOŚĆ BRUTTO</t>
  </si>
  <si>
    <t>tak</t>
  </si>
  <si>
    <t xml:space="preserve"> X</t>
  </si>
  <si>
    <t>RAZEM</t>
  </si>
  <si>
    <t>Nr. katalogowy</t>
  </si>
  <si>
    <t>Nazwa materiału eksploatacyjnego</t>
  </si>
  <si>
    <t>TSH</t>
  </si>
  <si>
    <t>FT3</t>
  </si>
  <si>
    <t>Ft4</t>
  </si>
  <si>
    <t>Przewidywana ilość zamówienia (szt) na okres 24 m-cy</t>
  </si>
  <si>
    <t>HCG total</t>
  </si>
  <si>
    <t>Troponina- ultraczuła o czułości co najmniej 0,003 ng/ml</t>
  </si>
  <si>
    <t>PSA</t>
  </si>
  <si>
    <t>Ca 125</t>
  </si>
  <si>
    <t xml:space="preserve">Prokalcytonina </t>
  </si>
  <si>
    <t>IgE total</t>
  </si>
  <si>
    <t>HBs Ag</t>
  </si>
  <si>
    <t>Toxo IgG</t>
  </si>
  <si>
    <t>Toxo IgM</t>
  </si>
  <si>
    <t>Anty HBS</t>
  </si>
  <si>
    <t>Anty HCV</t>
  </si>
  <si>
    <t>CMV IgG</t>
  </si>
  <si>
    <t>CMV IgM</t>
  </si>
  <si>
    <t>Anty TPO</t>
  </si>
  <si>
    <t>Różyczka IgG</t>
  </si>
  <si>
    <t>n</t>
  </si>
  <si>
    <t xml:space="preserve">Materiały </t>
  </si>
  <si>
    <t>zużywalne</t>
  </si>
  <si>
    <t xml:space="preserve">Kontrole </t>
  </si>
  <si>
    <t>i klaibratory</t>
  </si>
  <si>
    <t>TAK</t>
  </si>
  <si>
    <t>RF latex</t>
  </si>
  <si>
    <t xml:space="preserve">Kontrola uniwer. normalna dla enzymów,substratow, białek specy.(CRP,RF,ferrytyna) z możliwościa uczestnictwa w zewnętrzym programie kontroli </t>
  </si>
  <si>
    <t xml:space="preserve">Kontrola uniwer. Patolog. dla enzymów,substratow, białek specy.(CRP,RF,ferrytyna) z możliwościa uczestnictwa w zewnętrzym programie kontroli </t>
  </si>
  <si>
    <t xml:space="preserve">Nazwa odczynnika </t>
  </si>
  <si>
    <t>Symbol/ilość oznaczeń</t>
  </si>
  <si>
    <t>INTEGRA 400</t>
  </si>
  <si>
    <t>j.m.</t>
  </si>
  <si>
    <t>Fosfataza zasadowa</t>
  </si>
  <si>
    <t>Cobas Integra ALP2L IFCC -400 Gen. 2.</t>
  </si>
  <si>
    <t>szt</t>
  </si>
  <si>
    <t>Transaminaza alaninowa GPT</t>
  </si>
  <si>
    <t>Cobas Integra ALTL -500</t>
  </si>
  <si>
    <t>Transaminaza asparaginowa GOT</t>
  </si>
  <si>
    <t>Cobas Integra ASTL -500</t>
  </si>
  <si>
    <t>alfa-Amylaza</t>
  </si>
  <si>
    <t>Cobas Integra AMYL2 -300</t>
  </si>
  <si>
    <t>Kinaza kreatynowa</t>
  </si>
  <si>
    <t>Cobas Integra CKL -200</t>
  </si>
  <si>
    <t>gamma-Glutamylotransferaza</t>
  </si>
  <si>
    <t>Cobas Integra GGT2 -400</t>
  </si>
  <si>
    <t>Wapń</t>
  </si>
  <si>
    <t>Cobas Integra CA- 300</t>
  </si>
  <si>
    <t>Albuminy</t>
  </si>
  <si>
    <t>Cobas Integra ALB2 -300</t>
  </si>
  <si>
    <t>Bilirubina bezpośrednia</t>
  </si>
  <si>
    <t>Cobas Integra BILD -350</t>
  </si>
  <si>
    <t>Cholesterol</t>
  </si>
  <si>
    <t>Cobas Integra CHOL2 -400</t>
  </si>
  <si>
    <t>Cholesterol HDL</t>
  </si>
  <si>
    <t>Cobas Integra HDL_200 plus Gen. 3.</t>
  </si>
  <si>
    <t>Cholesterol LDL</t>
  </si>
  <si>
    <t>Cobas Integra LDL-C 175 Gen. 2.</t>
  </si>
  <si>
    <t>Kreatynina Jaffe</t>
  </si>
  <si>
    <t>Cobas Integra CREJ2- 700</t>
  </si>
  <si>
    <t>Glukoza</t>
  </si>
  <si>
    <t>Cobas Integra GLUC3- 800</t>
  </si>
  <si>
    <t>Żelazo</t>
  </si>
  <si>
    <t>Cobas Integra IRON2-200</t>
  </si>
  <si>
    <t>Niewysycona zdolność wiązania żelaza</t>
  </si>
  <si>
    <t>Cobas Integra UIBC 100</t>
  </si>
  <si>
    <t>Magnez</t>
  </si>
  <si>
    <t>Cobas Integra MG 175</t>
  </si>
  <si>
    <t xml:space="preserve">Wymagane parametry wyliczane : H+, HCO3-,BE, BB, SO2, </t>
  </si>
  <si>
    <t>Fosforany nieorganiczne</t>
  </si>
  <si>
    <t>Cobas Integra PHOS2 250</t>
  </si>
  <si>
    <t>Białko całkowite</t>
  </si>
  <si>
    <t>Cobas Integra TP Gen. 2.-300</t>
  </si>
  <si>
    <t>Białko w moczu i PMR</t>
  </si>
  <si>
    <t>Cobas Integra TPUC 150 Gen. 3.</t>
  </si>
  <si>
    <t>Triglicerydy</t>
  </si>
  <si>
    <t>Cobas Integra TRIGL 250</t>
  </si>
  <si>
    <t>Kwas moczowy</t>
  </si>
  <si>
    <t>Cobas Integra UA2 400</t>
  </si>
  <si>
    <t>Mocznik</t>
  </si>
  <si>
    <t>Cobas Integra UREA 500</t>
  </si>
  <si>
    <t>D-Dimery</t>
  </si>
  <si>
    <t>Białko C-reaktywne, wysokoczułe</t>
  </si>
  <si>
    <t>Hemoglobina glikowana</t>
  </si>
  <si>
    <t>Alkohol etylowy</t>
  </si>
  <si>
    <t>ASO</t>
  </si>
  <si>
    <t>Kalibrator uniwersalny</t>
  </si>
  <si>
    <t>12 x 3 ml</t>
  </si>
  <si>
    <t>Kalibrator parametrów lipidowych</t>
  </si>
  <si>
    <t>3 x 1 ml</t>
  </si>
  <si>
    <t>Kalibrator białek specyficznych</t>
  </si>
  <si>
    <t>5 x 1 ml</t>
  </si>
  <si>
    <t>Kalibrator ASO2, CERU3 i PREA3</t>
  </si>
  <si>
    <t>Kalibrator białka w moczu i PMR</t>
  </si>
  <si>
    <t>Kalibrator hemoglobiny glikowanej (aplikacja Tina-quant)</t>
  </si>
  <si>
    <t>3 x 2 ml</t>
  </si>
  <si>
    <t>Kalibrator D-Dimerów</t>
  </si>
  <si>
    <t>20 x 5 ml</t>
  </si>
  <si>
    <t>4 x 3 ml</t>
  </si>
  <si>
    <t>Kontrola normalna HbA1c</t>
  </si>
  <si>
    <t>4 x 0,5 ml</t>
  </si>
  <si>
    <t>Kontrola patologiczna HbA1c</t>
  </si>
  <si>
    <t>Kontrola normalna białko całkowite w moczu i PMR, kreatynina w moczu</t>
  </si>
  <si>
    <t>Kontrola patologiczna białko całkowite w moczu i PMR, kreatynina w moczu</t>
  </si>
  <si>
    <t>Kontrola normalna amoniaku, etanolu, CO2</t>
  </si>
  <si>
    <t>5 x 4 ml</t>
  </si>
  <si>
    <t>Kontrola patologiczna amoniaku, etanolu, CO2</t>
  </si>
  <si>
    <t>Zestaw do kontroli  D-Dimerów</t>
  </si>
  <si>
    <t>Kontrola normalna białek specyficznych</t>
  </si>
  <si>
    <t>Kontrola patologiczna białek specyficznych</t>
  </si>
  <si>
    <t>Płyn systemowy</t>
  </si>
  <si>
    <t>1000 ml</t>
  </si>
  <si>
    <t>Kaseta dodatkowego cyklu mycia</t>
  </si>
  <si>
    <t>150 testów</t>
  </si>
  <si>
    <t>Filtry do wody</t>
  </si>
  <si>
    <t>10 szt./ op.</t>
  </si>
  <si>
    <t xml:space="preserve">Naczynka próbkowe </t>
  </si>
  <si>
    <t xml:space="preserve"> 1000 szt.</t>
  </si>
  <si>
    <t>Zbiorniki odpadowe</t>
  </si>
  <si>
    <t>20 sztuk/ op.</t>
  </si>
  <si>
    <t>Kuwety</t>
  </si>
  <si>
    <t>20 x 1000 sztuk</t>
  </si>
  <si>
    <t>Lampa do modułu Abs.</t>
  </si>
  <si>
    <t>1 sztuka</t>
  </si>
  <si>
    <t>Komplet igieł</t>
  </si>
  <si>
    <t>2 szt./ op.</t>
  </si>
  <si>
    <t>Elektroda referencyjna</t>
  </si>
  <si>
    <t>Elektroda chlorkowa</t>
  </si>
  <si>
    <t>Elektroda potasowa</t>
  </si>
  <si>
    <t>Elektroda sodowa</t>
  </si>
  <si>
    <t>Roztwór referencyjny</t>
  </si>
  <si>
    <t>1 x 250 ml</t>
  </si>
  <si>
    <t>Kalibrator ISE, bezpośredni</t>
  </si>
  <si>
    <t>Kalibrator ISE, pośredni</t>
  </si>
  <si>
    <t xml:space="preserve">ISE roztwór 1 </t>
  </si>
  <si>
    <t>6 x 17,5 ml</t>
  </si>
  <si>
    <t>ISE roztwór 2</t>
  </si>
  <si>
    <t>6 x 9,5 ml</t>
  </si>
  <si>
    <t>ISE Deproteinizer</t>
  </si>
  <si>
    <t>Roztwór trawiący</t>
  </si>
  <si>
    <t>6 x 11 ml</t>
  </si>
  <si>
    <t>Zestaw wężyków do modułu ISE</t>
  </si>
  <si>
    <t>kompl.</t>
  </si>
  <si>
    <t xml:space="preserve"> </t>
  </si>
  <si>
    <t>Numer</t>
  </si>
  <si>
    <t>katalogowy</t>
  </si>
  <si>
    <t>różnicowanie leukocytów  metodą cytometrii przepływowejw przynajmniej jednym analizatorze ( z rozdzialem 5 diff)</t>
  </si>
  <si>
    <t>W przynajmniej jednym analizatorze wymagane jest aby minimalna ilość pobieranej krwi nie większa niż 30 ul</t>
  </si>
  <si>
    <t>Zewnętrzyny UPS dla obu analizatorów</t>
  </si>
  <si>
    <t>Przynajmniej jeden odczynnik - diluent- wspólny dla obu analizatorów</t>
  </si>
  <si>
    <t>Vat %</t>
  </si>
  <si>
    <t>vat %</t>
  </si>
  <si>
    <t>Termin ważności produktów od momentu dostawy - min. 6 m-cy.</t>
  </si>
  <si>
    <t>CENA netto 1 zestawu</t>
  </si>
  <si>
    <t>Cena netto za op.</t>
  </si>
  <si>
    <t>nazwa odczynnika stanowiącego przedmiot zamówienia niezbędnego do wykonania określonych powyżej badań na oferownym analizatorze</t>
  </si>
  <si>
    <t>parametry oceniane</t>
  </si>
  <si>
    <t>CENA NETTO 1 ml/ szt odczynnika</t>
  </si>
  <si>
    <t>cena jednostkowa netto</t>
  </si>
  <si>
    <t>podaje Wykonawca:</t>
  </si>
  <si>
    <t>Wartość netto
(kol. 5 x 6)</t>
  </si>
  <si>
    <t>Zalecana przez Wykonawcę ilość ml/ szt odczynnika potrzebna do wykonania podanej przez zamawiającego ilości badań (kol. 7)</t>
  </si>
  <si>
    <t>Wartość netto 
(kol 5 x 8)</t>
  </si>
  <si>
    <t>Wartość 
netto
(kol. 4 x 5)</t>
  </si>
  <si>
    <t>Ilość sztuk w op</t>
  </si>
  <si>
    <t>Wartość netto 
(kol. 6 x 8)</t>
  </si>
  <si>
    <t>10.</t>
  </si>
  <si>
    <t>11.</t>
  </si>
  <si>
    <t>12.</t>
  </si>
  <si>
    <t>13.</t>
  </si>
  <si>
    <t>Cena jednostkowa netto</t>
  </si>
  <si>
    <t>Cena  netto 
1 ml odczynnika</t>
  </si>
  <si>
    <t>Cena jednostkowa netto szt/testu</t>
  </si>
  <si>
    <t>Cena netto 1 op.</t>
  </si>
  <si>
    <t>Wartość netto
(kol. 4 x 6)</t>
  </si>
  <si>
    <t>Wartość netto
(kol. 6 x 7)</t>
  </si>
  <si>
    <t>Wartość netto 
(kol. 4 x 6)</t>
  </si>
  <si>
    <t>Nazwa oznaczonego parametru</t>
  </si>
  <si>
    <t>Cena netto jednego oznaczenia</t>
  </si>
  <si>
    <t>Cena netto oznaczenia z uwzględnieniem kosztów kalibracji, kontroli i materiałów zużywalnych</t>
  </si>
  <si>
    <t>WARTOŚĆ NETTO                               (kol. 4 x 7)</t>
  </si>
  <si>
    <t>Cena netto jednego op.</t>
  </si>
  <si>
    <t>Wykonawca przedstawi ilość oraz koszty kalibratorów, kontroli i materiałów eksploatacyjnych  koniecznych do  oznaczeń wykazanych w tabeli parametrów</t>
  </si>
  <si>
    <t>cena jednostkowa natto</t>
  </si>
  <si>
    <t>Testy  identyfikacyjne, krążki do  antybiogramów  oraz  diagnostyczne</t>
  </si>
  <si>
    <t>Trwałość produktu w stanie do użycia od momentu dostawy</t>
  </si>
  <si>
    <t>Cena netto          1 op.</t>
  </si>
  <si>
    <t>Wartość netto
(kol. 5 x 8)</t>
  </si>
  <si>
    <t>Zestaw do identyfikacji szczepów bakterii jelitowych z rodz. Enterobacteriaceae.</t>
  </si>
  <si>
    <t>Zminiaturyzowany  zestaw  identyfikacyjny  oparty  o  minimum 29 cech  biochemicznych</t>
  </si>
  <si>
    <t>min. 6 m-cy</t>
  </si>
  <si>
    <t>600 paneli</t>
  </si>
  <si>
    <t>Zestaw do identyfikacji szczepów bakterii Gram dodatnich (gronkowce,enterokoki,streptokoki)</t>
  </si>
  <si>
    <t>120 paneli</t>
  </si>
  <si>
    <t>Zestaw do identyfikacji szczepów bakterii Gram ujemnych (Haemophilus, Neisseria)</t>
  </si>
  <si>
    <t>40 paneli</t>
  </si>
  <si>
    <t>Krążki diagnostyczne do różnicowania szczepów Streptococcus pneumoniae</t>
  </si>
  <si>
    <t xml:space="preserve">Krążki pakowane  po 50 szt.; fiolka-50szt. </t>
  </si>
  <si>
    <t>12 fiolek</t>
  </si>
  <si>
    <t>Krążki diagnostyczne z czynnikiem BV do różnicowania pałeczek Haemophilus</t>
  </si>
  <si>
    <t>Krążki pakowane  po 50 szt.</t>
  </si>
  <si>
    <t>10 op.</t>
  </si>
  <si>
    <t>Krążki diagnostyczne z czynnikiem BVX do różnicowania pałeczek Haemophilus</t>
  </si>
  <si>
    <t>Krążki pakowane po 50 szt.</t>
  </si>
  <si>
    <r>
      <t xml:space="preserve">Krążki do antybiogramów- wykaz anybiotyków w załączniku </t>
    </r>
    <r>
      <rPr>
        <b/>
        <sz val="8.5"/>
        <rFont val="Tahoma"/>
        <family val="2"/>
        <charset val="238"/>
      </rPr>
      <t>do pakietu nr 10</t>
    </r>
  </si>
  <si>
    <t xml:space="preserve">Krążki pakowane w  fiolkach  po 50 szt. </t>
  </si>
  <si>
    <t>ceny jednostkowe netto zgodnie z załączonym wykazem</t>
  </si>
  <si>
    <t>krązki diagnostyczne z cefinazą</t>
  </si>
  <si>
    <t xml:space="preserve">Krążki pakowane  po 50 szt. </t>
  </si>
  <si>
    <t>4 op.</t>
  </si>
  <si>
    <t>krązki diagnostyczne z BC (Moraxella/Neisseria)</t>
  </si>
  <si>
    <t>8 op.</t>
  </si>
  <si>
    <t>Krążki diagnostyczne Novobiocyna(Staph.saprophyticus)</t>
  </si>
  <si>
    <t>Krążki diagnostyczne Furazolidon (Staph./Micrococcus)</t>
  </si>
  <si>
    <t xml:space="preserve">Krążki  pakowane  po 50 szt. </t>
  </si>
  <si>
    <t>2 op.</t>
  </si>
  <si>
    <t>Wymagania Pakiet 10:</t>
  </si>
  <si>
    <t xml:space="preserve">Testy identyfikacyjne (punkt 1, 2 i 3) oparte o minimum 29 cech biochemicznych, zamknięty format paneli (bez wycieków), konstrukcja testów umożliwiająca </t>
  </si>
  <si>
    <t>1-etapową inokulację, brak konieczności dodawania dodatkowych odczynników, odczyt w świetle białym oraz UV oparty o metodę chromogenną oraz fluorogenną</t>
  </si>
  <si>
    <t xml:space="preserve">producenta, każdy krązek musi posiadać stałe, nie zmieniające się stężenie oraz oznaczenie nazwy antybiotyku (1 wyraźny skrót). Krążki pakowane w pojedyncze hermetycznie </t>
  </si>
  <si>
    <r>
      <t>Spełnienie w/w wymagań potwierdzić materiałami informacyjnymi producenta/</t>
    </r>
    <r>
      <rPr>
        <b/>
        <sz val="9"/>
        <rFont val="Tahoma"/>
        <family val="2"/>
        <charset val="238"/>
      </rPr>
      <t>kopie dołączyć do oferty</t>
    </r>
  </si>
  <si>
    <t>Do każdej dostawy należy dołączyć certyfikaty kontroli jakości</t>
  </si>
  <si>
    <t>Załącznik do Pakietu 10</t>
  </si>
  <si>
    <t>Krążki do antybiogramów, fiolka=50szt.</t>
  </si>
  <si>
    <t>nazwa antybiotyku</t>
  </si>
  <si>
    <t>stężenie</t>
  </si>
  <si>
    <t>Amoksycyklina/Clavulan</t>
  </si>
  <si>
    <t>AMC-30</t>
  </si>
  <si>
    <t>Netylmycyna</t>
  </si>
  <si>
    <t>NET-10</t>
  </si>
  <si>
    <t>AMC-3</t>
  </si>
  <si>
    <t>Kwas fusydowy</t>
  </si>
  <si>
    <t>FA-10</t>
  </si>
  <si>
    <t>Amikacyna</t>
  </si>
  <si>
    <t>AN-30</t>
  </si>
  <si>
    <t>Meropenem</t>
  </si>
  <si>
    <t>MEM-10</t>
  </si>
  <si>
    <t>Ampicylina/Sulbactam</t>
  </si>
  <si>
    <t>SAM-20</t>
  </si>
  <si>
    <t>Mupirocin</t>
  </si>
  <si>
    <t>MUP-200</t>
  </si>
  <si>
    <t>Ampicylina</t>
  </si>
  <si>
    <t>AM-10</t>
  </si>
  <si>
    <t>Nitrofurantoina</t>
  </si>
  <si>
    <t>FM-100</t>
  </si>
  <si>
    <t>AM-2</t>
  </si>
  <si>
    <t>Neomycin</t>
  </si>
  <si>
    <t>N-30</t>
  </si>
  <si>
    <t>Azytromycyna</t>
  </si>
  <si>
    <t>AZM-15</t>
  </si>
  <si>
    <t>Norfloksacyna</t>
  </si>
  <si>
    <t>NOR-10</t>
  </si>
  <si>
    <t>Aztreonam</t>
  </si>
  <si>
    <t>ATM-30</t>
  </si>
  <si>
    <t>Ofloksacyna</t>
  </si>
  <si>
    <t>OFX-5</t>
  </si>
  <si>
    <t>Cefotaxime</t>
  </si>
  <si>
    <t>CTX-30</t>
  </si>
  <si>
    <t>Oxacillin</t>
  </si>
  <si>
    <t>OX-1</t>
  </si>
  <si>
    <t>CTX-5</t>
  </si>
  <si>
    <t>Lewofloksacyna</t>
  </si>
  <si>
    <t>LEV-5</t>
  </si>
  <si>
    <t xml:space="preserve">Cefoxitin </t>
  </si>
  <si>
    <t>FOX-30</t>
  </si>
  <si>
    <t>Penicillin</t>
  </si>
  <si>
    <t>P-1</t>
  </si>
  <si>
    <t>Ceftazidime</t>
  </si>
  <si>
    <t>CAZ-30</t>
  </si>
  <si>
    <t>P-10</t>
  </si>
  <si>
    <t>Cefadroxil</t>
  </si>
  <si>
    <t>CFR-30</t>
  </si>
  <si>
    <t>Piperacillin</t>
  </si>
  <si>
    <t>PIP-30</t>
  </si>
  <si>
    <t>Cefuroxime</t>
  </si>
  <si>
    <t>CXM-30</t>
  </si>
  <si>
    <t>Piperacillin/Tazobactam 100/10</t>
  </si>
  <si>
    <t>TZP-36</t>
  </si>
  <si>
    <t>Ciprofloxacin</t>
  </si>
  <si>
    <t>CIP-5</t>
  </si>
  <si>
    <t>Rifampicyna</t>
  </si>
  <si>
    <t>RF-5</t>
  </si>
  <si>
    <t>Clindamycin</t>
  </si>
  <si>
    <t>CC-2</t>
  </si>
  <si>
    <t>Streptomycyna</t>
  </si>
  <si>
    <t>S-300</t>
  </si>
  <si>
    <t>Ertapenem</t>
  </si>
  <si>
    <t>ETP-10</t>
  </si>
  <si>
    <t>Trimethoprim/Sulfamethoxazol</t>
  </si>
  <si>
    <t>SXT</t>
  </si>
  <si>
    <t>CAZ-10</t>
  </si>
  <si>
    <t>Teicoplanina</t>
  </si>
  <si>
    <t>TEC-30</t>
  </si>
  <si>
    <t>Cefepime</t>
  </si>
  <si>
    <t>FEP-30</t>
  </si>
  <si>
    <t>Tetracyklina</t>
  </si>
  <si>
    <t>TE-30</t>
  </si>
  <si>
    <t>Chloramphenicol</t>
  </si>
  <si>
    <t>C-30</t>
  </si>
  <si>
    <t>Ticarcillin/Clavulan</t>
  </si>
  <si>
    <t>TIM-85</t>
  </si>
  <si>
    <t>Imipenem</t>
  </si>
  <si>
    <t>IPM-10</t>
  </si>
  <si>
    <t>Ticarcillin</t>
  </si>
  <si>
    <t>TIC-75</t>
  </si>
  <si>
    <t>Doxycykline</t>
  </si>
  <si>
    <t>D-30</t>
  </si>
  <si>
    <t>Tobramycyna</t>
  </si>
  <si>
    <t>NN-10</t>
  </si>
  <si>
    <t>Erytromycyna</t>
  </si>
  <si>
    <t>E-15</t>
  </si>
  <si>
    <t>Vancomycyna</t>
  </si>
  <si>
    <t>VA-5</t>
  </si>
  <si>
    <t>Cefaklor</t>
  </si>
  <si>
    <t>CEC-30</t>
  </si>
  <si>
    <t>CTX/CLA (dla ESBL)</t>
  </si>
  <si>
    <t>Gentamycyna</t>
  </si>
  <si>
    <t>GM-10</t>
  </si>
  <si>
    <t>CAZ/CLA (dla ESBL)</t>
  </si>
  <si>
    <t>GM-30</t>
  </si>
  <si>
    <t>Dalfopristin/Quinupristin</t>
  </si>
  <si>
    <t>SYN-15</t>
  </si>
  <si>
    <t>Ceftriakson</t>
  </si>
  <si>
    <t>CRO-30</t>
  </si>
  <si>
    <t>Kwas nalidyksowy</t>
  </si>
  <si>
    <t>NA-30</t>
  </si>
  <si>
    <t>Linezolid</t>
  </si>
  <si>
    <t>LZD-10</t>
  </si>
  <si>
    <t>Tigecyklina</t>
  </si>
  <si>
    <t>TGC-15</t>
  </si>
  <si>
    <t>Jałowe krążki</t>
  </si>
  <si>
    <t>Postać produktu i sposób konfekcjonowania</t>
  </si>
  <si>
    <t>Bulion z seleninem do izolacji Salmonella</t>
  </si>
  <si>
    <t>Butelki o pojemności nie większej niż 250 ml</t>
  </si>
  <si>
    <t>min. 6 mies.</t>
  </si>
  <si>
    <t>ml</t>
  </si>
  <si>
    <t>Salmonella, Shigella Agar</t>
  </si>
  <si>
    <t>Bulion do badań rutynowych dla mikroorganizmów o wysokich wymaganiach odżywczych BHI</t>
  </si>
  <si>
    <t>Podłoże Thioglikolan – bulion</t>
  </si>
  <si>
    <t>probówki, op.=20szt</t>
  </si>
  <si>
    <t>Agar Sabouraud z antybiotykami: chloramphenikol, gentamycyna</t>
  </si>
  <si>
    <t>Skosy z podlożem Kliglera</t>
  </si>
  <si>
    <t>Skosy w probówkach ( skos o objętości ok. 3ml)</t>
  </si>
  <si>
    <t>Podłoże z cjankiem potasu (KCN) Citrobacter/Salmonella</t>
  </si>
  <si>
    <t>probówka, op.=20szt.</t>
  </si>
  <si>
    <t>min. 1 mies.</t>
  </si>
  <si>
    <t>Columbia agar z 5% krwią baranią</t>
  </si>
  <si>
    <t>Podłoże gotowe rozlane na płytkach o sr.90mm w opakowaniach po 20szt.</t>
  </si>
  <si>
    <t>min. 1,5 mies.</t>
  </si>
  <si>
    <t>Agar zwykły(niskie wymagania odżywcze)</t>
  </si>
  <si>
    <t>Test lateksowy do identyfikacji Staphylococcus aureus (wykrywanie bialka A i koagulazy)</t>
  </si>
  <si>
    <t>op.=100 testów</t>
  </si>
  <si>
    <t>min. 9 mies.</t>
  </si>
  <si>
    <t>op</t>
  </si>
  <si>
    <t>Szybki test aglutynacyjny dla paciorkowców wykrywający grupy: A,B,C,D,F,G</t>
  </si>
  <si>
    <t>Enzym ekstrakcyjny-butelka a 12ml, odczynniki grupowe na 50 testów=1 zestaw</t>
  </si>
  <si>
    <t>Kwas boronowy</t>
  </si>
  <si>
    <t>probówka=1-2ml</t>
  </si>
  <si>
    <t>min. 2 mies.</t>
  </si>
  <si>
    <t>amp.</t>
  </si>
  <si>
    <t>EDTA</t>
  </si>
  <si>
    <t>but.=100ml</t>
  </si>
  <si>
    <t>but.</t>
  </si>
  <si>
    <t>Płytki chromogenne-ilościowe i jakościowe oznaczanie bakterii w moczu</t>
  </si>
  <si>
    <t>min. 3 mies.</t>
  </si>
  <si>
    <t>Płytki chromogenne do identyfikacji grzybów:Candida albicans, C.tropicalis, C.glabrata, C.Krusei</t>
  </si>
  <si>
    <t>Płytki chromogenne do identyfikacji Streptococcus agalactiae GBS</t>
  </si>
  <si>
    <t xml:space="preserve">Płytki chromogenne do wykrywania bakterii opornych na karbapenemy </t>
  </si>
  <si>
    <r>
      <t xml:space="preserve">Podłoże chromogenne do wykrywania Salmonella, Shigella </t>
    </r>
    <r>
      <rPr>
        <b/>
        <sz val="9"/>
        <rFont val="Tahoma"/>
        <family val="2"/>
        <charset val="238"/>
      </rPr>
      <t>oraz laktozo-dodatnich Salmonella sp.</t>
    </r>
  </si>
  <si>
    <t>Butelki o pojemności nie większej niż 100 ml</t>
  </si>
  <si>
    <t>Do 3 mies.</t>
  </si>
  <si>
    <t xml:space="preserve">Płytki chromogenne do wykrywania Staphylococcus aureus </t>
  </si>
  <si>
    <t>1% woda peptonowa z tryptofanem</t>
  </si>
  <si>
    <t>probówka=3-5ml</t>
  </si>
  <si>
    <t>9-12 mies.</t>
  </si>
  <si>
    <t>Sabouraud Dextrose Bulion</t>
  </si>
  <si>
    <t>Do 6 mies.</t>
  </si>
  <si>
    <t>10% roztwór KOH</t>
  </si>
  <si>
    <t>butelka o pojemności nie większej niż 100 ml</t>
  </si>
  <si>
    <t>Sabouraud Dextrose Agar z chloramfenicolem/Fungisel Agar z czerwienią fenolową</t>
  </si>
  <si>
    <t>Podłoże gotowe rozlane na płytkach o sr.90mm w opakowaniach po 20szt. (podłoże dwusekcyjne)</t>
  </si>
  <si>
    <t>Wartość ogółem</t>
  </si>
  <si>
    <t>Do oferty należy dołączyć przykładowe certyfikaty kontroli jakości</t>
  </si>
  <si>
    <t xml:space="preserve">Certyfikat dla podłoży musi zawierać co najmniej: skład podłoża, pH pożywki, kolor pożywki, wykaz szczepów kontrolnych,  </t>
  </si>
  <si>
    <t xml:space="preserve"> termin ważności, numer serii oraz datę i godzinę wylania, współczynnik żyzności do podłoży stałych oraz podanie selektywności według normy PN 11133</t>
  </si>
  <si>
    <t>Cena netto opakowania/zest.</t>
  </si>
  <si>
    <t>Wartość netto
(kol. 6 x 8)</t>
  </si>
  <si>
    <t>Zestaw do identyfikacji szczepów bakterii jelitowych z rodz. Enterobacteriaceae za pomocą 16 testów biochemicznych -stanowiących 1 panel diagnostyczny</t>
  </si>
  <si>
    <t>Płytki z mikroprobówkami zawierające testy biochemiczne. Zestaw zawiera 60 testów</t>
  </si>
  <si>
    <t>min. 12 mies.</t>
  </si>
  <si>
    <t>40 op.</t>
  </si>
  <si>
    <t>2*</t>
  </si>
  <si>
    <t>indol</t>
  </si>
  <si>
    <t>odczynnik płynny w buteleczkach, nie większych niż 25 ml</t>
  </si>
  <si>
    <t>12 but.</t>
  </si>
  <si>
    <t>3*</t>
  </si>
  <si>
    <t>olej parainowy sterylny</t>
  </si>
  <si>
    <t>parafina do stwarzania warunków mikroareofilnych odczynnik płynny w buteleczkachn nie większych niż 25 ml op.=3x25ml</t>
  </si>
  <si>
    <t>12op.</t>
  </si>
  <si>
    <t>4*</t>
  </si>
  <si>
    <t>fenyloalanina</t>
  </si>
  <si>
    <t>odczynnik płynny w buteleczkach,nie większych niż 25 ml</t>
  </si>
  <si>
    <t>Zestaw do identyfikacji szczepów Enterococcus za pomocą 8 testów biochemicznych-stanowiących 1 panel diagnostyczny</t>
  </si>
  <si>
    <t>Płytki z mikroprobówkami zawierające testy biochemiczne. Zestaw zawiera nie więcej niż 40 testów</t>
  </si>
  <si>
    <t>pyratest</t>
  </si>
  <si>
    <t>odczynnik do Enterococcus</t>
  </si>
  <si>
    <t>odczynnik do testu PYR</t>
  </si>
  <si>
    <t>OXI – test</t>
  </si>
  <si>
    <t>testy do wykrycia oxydazy cytochromowej; op.=50 testów</t>
  </si>
  <si>
    <t>Krążki diagnostyczne dla Haemophilusa -Bacytracyna 10 UI</t>
  </si>
  <si>
    <t>20 op.</t>
  </si>
  <si>
    <t>*Pozycje 2,3,4 jeżeli nie ma ich w zestawie do pozycji nr.1</t>
  </si>
  <si>
    <t xml:space="preserve">Wraz z testami biochemicznymi zalecany jest program komputerowy do oceny testów (interaktywny, w języku polskim) </t>
  </si>
  <si>
    <t>E-Testy – do określenia minimalnego stężenia antybiotyku hamującego wzrost badanego drobnoustroju (MIC)</t>
  </si>
  <si>
    <t>Ampicillin/Sulbactam 2/1  0,016-256</t>
  </si>
  <si>
    <t>op.=30szt.</t>
  </si>
  <si>
    <t>4op.</t>
  </si>
  <si>
    <t>Piperacillin/Tazobactam  0,016-256</t>
  </si>
  <si>
    <t>Ceftazidime 0,016-256</t>
  </si>
  <si>
    <t>Cefotaxime 0,016-256</t>
  </si>
  <si>
    <t>3op.</t>
  </si>
  <si>
    <t>Benzylpenicillin 0,016-256</t>
  </si>
  <si>
    <t>Imipenem 0,002-32</t>
  </si>
  <si>
    <t>Amikacin 0,016-256</t>
  </si>
  <si>
    <t>Ciprofloxacin 0,002-32</t>
  </si>
  <si>
    <t>Trimethoprim/Sulphamethoxazole (1/19)  0,002-32</t>
  </si>
  <si>
    <t>Vancomycin  0,016-256</t>
  </si>
  <si>
    <t>2op.</t>
  </si>
  <si>
    <t>Meropenem 0,002-32</t>
  </si>
  <si>
    <t>ZATYCZKI DO KAPILAR DO GAZOMETRII cienkich</t>
  </si>
  <si>
    <t>zatyczki ( koreczki ) do kapilar ośrednicy poniżej 2 mm</t>
  </si>
  <si>
    <t>HE4</t>
  </si>
  <si>
    <t>witamina D3</t>
  </si>
  <si>
    <t>prolaktyna</t>
  </si>
  <si>
    <t>progesteron</t>
  </si>
  <si>
    <t>insulina</t>
  </si>
  <si>
    <t>barwnik do pleocytów</t>
  </si>
  <si>
    <t>Pakiet 32 - Zamknięty system do  pobierania krwi próżniowy lub aspiracyjno próżniowy + sprzęt do pobierania krwi na gazometrię</t>
  </si>
  <si>
    <t>kapilary</t>
  </si>
  <si>
    <t>strzykawki</t>
  </si>
  <si>
    <t>kapilary z heparyną litową balansowaną jonami wapnia</t>
  </si>
  <si>
    <t>kalibrator do RF</t>
  </si>
  <si>
    <t>materiał kontrolny metrykowany z oznaczonymi poziomami stężeń /ciśnień/ dla oznaczanych parametrów na trzech poziomach:                        a/ patologicznym wysokim   b/ patologicznym niskim                                       c/ normalnym</t>
  </si>
  <si>
    <t>aparat zastępczy</t>
  </si>
  <si>
    <t>kalibrator do etanolu i NH3</t>
  </si>
  <si>
    <t>5x 1 ml</t>
  </si>
  <si>
    <t>czas reakcji serwisu gwarancyjnego w razie awarii maksymalnie do 5 godzin a usunięcie awarii do 24 godzin</t>
  </si>
  <si>
    <t>Udział w zewnątrzlaboartoryjnej  kontroli jakości przynajmniej 1 x na kwartal</t>
  </si>
  <si>
    <t>Wymagane parametry mierzone aparat główny : pH, pCO2 , pO2, Na+, K+, Ca++, Ht, Hb, SO2, O2Hb, tHb, COHb, MetHb, bilirubina noworodkowa</t>
  </si>
  <si>
    <t>o pojemności 150-250 ul</t>
  </si>
  <si>
    <t>Wymagane parametry aparat zastępczy : H+, pO2,pCO2,HCO3-,BE, BB, SO2, Na+,K+,Ca++</t>
  </si>
  <si>
    <r>
      <t xml:space="preserve">czas usunięcia awarii </t>
    </r>
    <r>
      <rPr>
        <sz val="10"/>
        <color indexed="8"/>
        <rFont val="Arial"/>
        <family val="2"/>
        <charset val="238"/>
      </rPr>
      <t>do</t>
    </r>
    <r>
      <rPr>
        <sz val="10"/>
        <rFont val="Arial"/>
        <family val="2"/>
        <charset val="238"/>
      </rPr>
      <t xml:space="preserve"> 12 godzin, </t>
    </r>
  </si>
  <si>
    <t>Rok produkcji min. 2012</t>
  </si>
  <si>
    <t>lektyna do dolichotestu</t>
  </si>
  <si>
    <t>pojemniki nie większe niż 2 ml</t>
  </si>
  <si>
    <t>Szybkie testy do wykrywania Streptococcus z gr.A</t>
  </si>
  <si>
    <t>mikroprobówka z kapilarą umożliwiającą pobranie co najmniej 200 ul krwi,    na badania biochemiczne na 200-500 ul</t>
  </si>
  <si>
    <t xml:space="preserve">mikrorobówki do pobierania z kapilarą i korkiem ,do badań hematologicznych na 200  -300 ul, z rozpylonym antykoagulantem – EDTA-K2, </t>
  </si>
  <si>
    <t>probówka z rurkąi korkiem  do mikrometody na badania chemiczne</t>
  </si>
  <si>
    <t xml:space="preserve">kasetka, pasek </t>
  </si>
  <si>
    <t xml:space="preserve"> immunochromatograficzny</t>
  </si>
  <si>
    <t>kasetki lub paski z testem  kontrolnym</t>
  </si>
  <si>
    <t>400 testów</t>
  </si>
  <si>
    <t>RSV</t>
  </si>
  <si>
    <t>grypa</t>
  </si>
  <si>
    <t>Rok produkcji min. 2011</t>
  </si>
  <si>
    <r>
      <t xml:space="preserve">czuły test immunochemiczny kasetkowy lub paskowy wykrywający </t>
    </r>
    <r>
      <rPr>
        <b/>
        <sz val="8"/>
        <rFont val="Tahoma"/>
        <family val="2"/>
      </rPr>
      <t xml:space="preserve">antygen RSV </t>
    </r>
    <r>
      <rPr>
        <sz val="8"/>
        <rFont val="Tahoma"/>
        <family val="2"/>
      </rPr>
      <t xml:space="preserve">z wymazu lub popłuczyn, zawierający pasmo kontrolne przbiegu poprawności reakcji oraz kontrolę dodatnią i ujemną antygenu wirusa </t>
    </r>
  </si>
  <si>
    <t>Rok produkcji  min. 2011</t>
  </si>
  <si>
    <t xml:space="preserve">  immunochromatogra-ficzny ( kasetkowy lub paskowy) test z dodatnim testem kontrolnym</t>
  </si>
  <si>
    <t>kasetka lub pasek</t>
  </si>
  <si>
    <t>Przewidywana ilość zamówienia na okres 12 m-cy</t>
  </si>
  <si>
    <t>Szybkość otrzymania wyników markerów kardiologicznych do 10 minut</t>
  </si>
  <si>
    <t>immunochromatograficzny test na obecność rotawirusów w kale kasetka lub pasek</t>
  </si>
  <si>
    <r>
      <t>panel pokarmowy powinien wykrywać IgE specyficzne dla co najmniej 19 z następujących alergenów :</t>
    </r>
    <r>
      <rPr>
        <sz val="10"/>
        <rFont val="Times New Roman"/>
        <family val="1"/>
        <charset val="238"/>
      </rPr>
      <t xml:space="preserve"> białko , żółtko jaja,mleko,drożdże, mąki: żytnia i lub  pszenna, ryż, soja, orzechy : laskowy, ziemny, migdał, jabłko, kiwi, brzoskwinia lub pomarańcza, pomidor, marchew, ziemniak, seler, dorsz, krewetka lub krab</t>
    </r>
  </si>
  <si>
    <t>odczynnik o niskiej sile jonowej do zawieszania krwinek czerwonych do kolumn zgodnie z zaleceniem producenta</t>
  </si>
  <si>
    <t>Zestaw do identyfikacji szczepów bakterii jelitowych z rodz. Enterobacteriaceae i niefermentujące (Pseudomonas, Acinetobacter)</t>
  </si>
  <si>
    <t>Zestaw do identyfikacji szczepów bakterii beztlenowych(np.Bacteroides, Clostridium, Actinomyces)</t>
  </si>
  <si>
    <t xml:space="preserve">Testy identyfikacyjne (punkt 1, 2, 3 i 4) oparte o minimum 29 cech biochemicznych, zamknięty format paneli (bez wycieków), konstrukcja testów umożliwiająca </t>
  </si>
  <si>
    <t>Wykonawca bezpłatnie użyczy Zamawiającemu lampę UV na czas trwania umowy.</t>
  </si>
  <si>
    <t xml:space="preserve">Krążki do antybiogramów kompatybilne z dyspenserami, które Wykonawca bezpłatnie użyczy Zamawiającemu na okres umowy w ilości 4 sztuki. Wszystkie krążki muszą pochodzić od jednego </t>
  </si>
  <si>
    <t xml:space="preserve">producenta, każdy krążek musi posiadać stałe, nie zmieniające się stężenie oraz oznaczenie nazwy antybiotyku (1 wyraźny skrót). Krążki pakowane w pojedyncze hermetycznie </t>
  </si>
  <si>
    <t>ilość fiolek</t>
  </si>
  <si>
    <t>Pełny zestaw umożliwiający identyfikację szczepów bakterii jelitowych za pomocą co najmniej 16 testów biochemicznych stanowiących 1 panel diagnostyczny</t>
  </si>
  <si>
    <t xml:space="preserve">Płytki z mikroprobówkami zawierające testy biochemiczne. </t>
  </si>
  <si>
    <t>1a)* Odczynnik do testu fenyloalanina</t>
  </si>
  <si>
    <t>1b)* Odczynnik do testu indol</t>
  </si>
  <si>
    <t>olej parafinowy sterylny</t>
  </si>
  <si>
    <t xml:space="preserve">parafina do stwarzania warunków mikroareofilnych odczynnik płynny w buteleczkachn nie większych niż 25 ml </t>
  </si>
  <si>
    <t>Test do wykrycia oxydazy cytochoromowej</t>
  </si>
  <si>
    <t>op.=50 testów</t>
  </si>
  <si>
    <t>Wraz z testami biochemicznymi zalecany jest program komputerowy do oceny testów (interaktywny, w języku polskim) oraz dostarczenie kolorowych instrukcji przedstawiających wzrost poszczególnych gatunków drobnoustrojów</t>
  </si>
  <si>
    <t>Colistin 0,064-1024</t>
  </si>
  <si>
    <t>Amoxicillin/Clavulanic acid (2/1)</t>
  </si>
  <si>
    <t>Metronidazole 0,016-256</t>
  </si>
  <si>
    <t>Clindamycin 0,016-256</t>
  </si>
  <si>
    <t>Paski:  pasek zawierający stopniowo zmieniający się gradient stężeń antybiotyku musi być wykonany z plastiku (nie papierowy)</t>
  </si>
  <si>
    <t>Muszą posiadać opinię z Krajowego Ośrodka Referencyjnego Lekowrażliwości Drobnoustrojów.-KORLD Warszawa</t>
  </si>
  <si>
    <t xml:space="preserve">saszetki do wytwarzania środowiska z podwyższonym CO2 w postaci foliowych torebek </t>
  </si>
  <si>
    <t xml:space="preserve">saszetki w postaci foliowych torebek </t>
  </si>
  <si>
    <t>Podłoże do hodowli bakterii tlenowych i PMR z substancją neutralizującą antybiotyki</t>
  </si>
  <si>
    <t>Butelka do hodowli bakterii tlenowych, zawierające żywice do neutralizacji antybiotyków;      op.=50 but.</t>
  </si>
  <si>
    <t>Podłoże do hodowli bakterii beztlenowych i PMR z substancją neutralizującą antybiotyki</t>
  </si>
  <si>
    <t>Butelka do hodowli bakterii beztlenowych,zawierające żywicę do neutralizacji antybiotyków; op.=50 but.</t>
  </si>
  <si>
    <t>Podłoże pediatryczne do hodowli bakterii tlenowych i beztlenowych z krwi, PMR z substancją neutralizującą antybiotyki</t>
  </si>
  <si>
    <t>Surowica do identyfikacji szczepów Salmonella dla antygenu HM</t>
  </si>
  <si>
    <t>but. zawierająca nie więcej niż 5ml</t>
  </si>
  <si>
    <t>Surowica do identyfikacji szczepów Salmonella dla antygenu DO</t>
  </si>
  <si>
    <t>Surowica do identyfikacji szczepów Salmonella dla antygenu CO</t>
  </si>
  <si>
    <t>Surowica do identyfikacji szczepów Salmonella dla antygenu BO</t>
  </si>
  <si>
    <t>Surowica do identyfikacji szczepów Salmonella dla antygenu Hgm</t>
  </si>
  <si>
    <t>Surowica do identyfikacji szczepów Salmonella dla antygenu i</t>
  </si>
  <si>
    <t>Ad. poz. 7</t>
  </si>
  <si>
    <t>Fiolet krystaliczny, Odczynnik Lugola, Odbarwiacz, Fuksyna karbolowa</t>
  </si>
  <si>
    <t xml:space="preserve"> zestaw składa się z 4 but. o poj. 200-250ml</t>
  </si>
  <si>
    <t>Panele do identyfikacji i lekowrażliwości  grzybów drożdżopodobnych - jeden panel</t>
  </si>
  <si>
    <t xml:space="preserve"> Zestaw musi zawierać lekowrażliwość co najmniej na takie antybiotyki jak:</t>
  </si>
  <si>
    <t xml:space="preserve">5-fluorocytozyna, amfoterycyna B, mikonazol, ketokonazol, ekonazol, flukonazol,  z obecnością barwnego wskaźnika </t>
  </si>
  <si>
    <t>Wykonanie testu bez zastosowania dodatkowego sprzętu laboratoryjnego, np. wirówki, łaźnia wodna.</t>
  </si>
  <si>
    <t xml:space="preserve">Do zestawu dołączyć instrukcję w języku polskim oraz tabelę na podstawie, której będzie można zidentyfikować badany szczep </t>
  </si>
  <si>
    <t>jak również ocenić lekowrażliwość</t>
  </si>
  <si>
    <t xml:space="preserve">testy/panele biochemiczne </t>
  </si>
  <si>
    <t>Testy/panele do diagnostyki Mycoplasma hominis/Ureaplasma urealyticum</t>
  </si>
  <si>
    <t>nr katalogowy</t>
  </si>
  <si>
    <t>Razem:</t>
  </si>
  <si>
    <t>WARTOŚĆ NETTO
(kol. 4 x 5)</t>
  </si>
  <si>
    <t>dzierżawa urządzenia zastępczego i wirówki laboratoryjnej</t>
  </si>
  <si>
    <t>Test na obecność przeciwciał anty Chlamydia pneumonie IgM z krwi lub surowicy</t>
  </si>
  <si>
    <t>Test na obecność przeciwciał anty Mykoplasma  pneumonie IgM z krwi lub surowicy</t>
  </si>
  <si>
    <t>CENA NETTO 1 ml odczynnika</t>
  </si>
  <si>
    <t>minimum 6 miesięcy</t>
  </si>
  <si>
    <t>Płynny barwnik do barwienia rozmazów krwi obwodowej w pojemnikach nie wiekszych niż 500 ml</t>
  </si>
  <si>
    <t>Wartość netto 
(kol 5 x 7)</t>
  </si>
  <si>
    <t>Płynny barwnik do barwienia rozmazów krwi obwodowej w pojemnikach nie wiekszych niż 1000 ml</t>
  </si>
  <si>
    <t>płynny barwnik do do barwienia Retikulocytów w pojemnuikach nie większych niż.100 ml</t>
  </si>
  <si>
    <t>płynny barwnik do barwienia leukocytów w pmr w pojemnikach nie wiekszych niż 100 ml</t>
  </si>
  <si>
    <t>mieszadełka do kapilar o średnicy nie wiekszej niż 2 mm ( o objętości nie większej niż 100 ul)</t>
  </si>
  <si>
    <t>MUP-100</t>
  </si>
  <si>
    <t>Te-30</t>
  </si>
  <si>
    <t>Syn-15</t>
  </si>
  <si>
    <t>TEM-30</t>
  </si>
  <si>
    <t xml:space="preserve">Temocillin </t>
  </si>
  <si>
    <t>CTX/CLA</t>
  </si>
  <si>
    <t>CAZ/CLA</t>
  </si>
  <si>
    <t>ilość odczynnika wystarczająca na wykonanie 1500 paneli</t>
  </si>
  <si>
    <t>op.=min. 20 sztuk</t>
  </si>
  <si>
    <t>Prosimy o dostarczenie instrukcji w języku polskim dla lateksu do wykrywania E.coli-szczepów enteropatogennych.</t>
  </si>
  <si>
    <t>co najmniej 6 miesiecy</t>
  </si>
  <si>
    <t xml:space="preserve">Test kasetkowy lub paskowy immunochromatograficzny </t>
  </si>
  <si>
    <t>krew kontrolna z wartościami "normalnymi" (fizjoloficznymi) przewidziana na co najmniej 500 oznaczeń / 12 m-cy</t>
  </si>
  <si>
    <t>krew kontrolna z wartościami "patologicznymi , niskimi w ilości na 300 oznaczeń na 12 m-cy</t>
  </si>
  <si>
    <t>cena  czynszu dzierżawnego na 12 miesięcy</t>
  </si>
  <si>
    <t>Przewidywana ilość zamówienia  na okres 12 m-cy</t>
  </si>
  <si>
    <t>Przewidywana ilość zamówienia na okres 
12 m-cy</t>
  </si>
  <si>
    <t>Przewidywana ilość wykorzystania niezbednych odczynników w okresie 12 m-cy</t>
  </si>
  <si>
    <t xml:space="preserve">a)60 </t>
  </si>
  <si>
    <t xml:space="preserve">b)60 </t>
  </si>
  <si>
    <t>Przewidywana ilość zamówienia na okres 12m-cy</t>
  </si>
  <si>
    <t>cena  czynszu dzierżawnego na 12 miesiące</t>
  </si>
  <si>
    <t>Przewidywana ilość zamówienia (paneli) na okres 12 m-cy</t>
  </si>
  <si>
    <t>Sugerowana przez Wykonawcę ilość opakowań na okres 12 m-cy</t>
  </si>
  <si>
    <t>200 testów</t>
  </si>
  <si>
    <t>Bilirubina całkowita T3</t>
  </si>
  <si>
    <t>HIV Ag i anty HIV</t>
  </si>
  <si>
    <t>Dostawa odczynników i materiałów zużywalnych do analizatora parametrów biochemicznych Integra 400 wraz z dzierżawą urządzenia zastępczego, oraz pozwalającego  na wykonanie wymienionych w tabeli badań biochemicznych ( w przypadku awarii jednego z aparatów).oraz instalacją wirówki laboratoryjnej kątowy z rotorem na co najmniej 36 probówek nie mniejszych niż 5 ml.</t>
  </si>
  <si>
    <t>probówki sterylne z korkiem  z przeźroczystego tworzywa o pojemności nie mniejszej niż 10 ml i wysokości nie mniejszej niż 100 mm</t>
  </si>
  <si>
    <t xml:space="preserve">probówki sterylne z korkiem  z przeźroczystego tworzywa </t>
  </si>
  <si>
    <r>
      <t>czuły test immunochemiczny kasetkowy lub paskowy wykrywający antygen</t>
    </r>
    <r>
      <rPr>
        <b/>
        <sz val="9"/>
        <rFont val="Tahoma"/>
        <family val="2"/>
        <charset val="238"/>
      </rPr>
      <t xml:space="preserve"> wirusa grypy A i B </t>
    </r>
    <r>
      <rPr>
        <sz val="9"/>
        <rFont val="Tahoma"/>
        <family val="2"/>
        <charset val="238"/>
      </rPr>
      <t>z wymazu lub popłuczyn</t>
    </r>
    <r>
      <rPr>
        <sz val="9"/>
        <rFont val="Tahoma"/>
        <family val="2"/>
      </rPr>
      <t xml:space="preserve">, zawierający pasmo kontrolne przebiegu poprawności reakcji oraz kontrolę dodatnią i ujemną antygenu wirusa </t>
    </r>
  </si>
  <si>
    <r>
      <t xml:space="preserve">Ilość krwinek macierzystych niezbędna do uzyskania </t>
    </r>
    <r>
      <rPr>
        <b/>
        <sz val="8.5"/>
        <color indexed="10"/>
        <rFont val="Tahoma"/>
        <family val="2"/>
        <charset val="238"/>
      </rPr>
      <t xml:space="preserve"> 100 ml</t>
    </r>
    <r>
      <rPr>
        <sz val="8.5"/>
        <color indexed="10"/>
        <rFont val="Tahoma"/>
        <family val="2"/>
        <charset val="238"/>
      </rPr>
      <t xml:space="preserve"> 10% zawiesiny z każdego rodzaju krwinek
Podać: ……………</t>
    </r>
  </si>
  <si>
    <r>
      <t xml:space="preserve">Ilość krwinek macierzystych niezbędna do uzyskania </t>
    </r>
    <r>
      <rPr>
        <b/>
        <sz val="8.5"/>
        <color indexed="10"/>
        <rFont val="Tahoma"/>
        <family val="2"/>
        <charset val="238"/>
      </rPr>
      <t xml:space="preserve"> 100 ml</t>
    </r>
    <r>
      <rPr>
        <sz val="8.5"/>
        <color indexed="10"/>
        <rFont val="Tahoma"/>
        <family val="2"/>
        <charset val="238"/>
      </rPr>
      <t xml:space="preserve"> 4% zawiesiny z każdego rodzaju krwinek 
Podać: ……………</t>
    </r>
  </si>
  <si>
    <r>
      <t>Ilość krwinek macierzystych niezbędna do uzyskania  17</t>
    </r>
    <r>
      <rPr>
        <b/>
        <sz val="8.5"/>
        <color indexed="10"/>
        <rFont val="Tahoma"/>
        <family val="2"/>
        <charset val="238"/>
      </rPr>
      <t>00 ml</t>
    </r>
    <r>
      <rPr>
        <sz val="8.5"/>
        <color indexed="10"/>
        <rFont val="Tahoma"/>
        <family val="2"/>
        <charset val="238"/>
      </rPr>
      <t xml:space="preserve"> 4% zawiesiny z każdego rodzaju krwinek
Podać: ……………</t>
    </r>
  </si>
  <si>
    <t>160 paneli</t>
  </si>
  <si>
    <t>20 paneli</t>
  </si>
  <si>
    <t>4 fiolki</t>
  </si>
  <si>
    <t>750 paneli</t>
  </si>
  <si>
    <t>400 ml</t>
  </si>
  <si>
    <t>30 szt</t>
  </si>
  <si>
    <t>45 szt.</t>
  </si>
  <si>
    <t>40 szt</t>
  </si>
  <si>
    <t>15 szt.</t>
  </si>
  <si>
    <t>80 szt.</t>
  </si>
  <si>
    <t>1 op.</t>
  </si>
  <si>
    <t>1 but.</t>
  </si>
  <si>
    <t>100 testów</t>
  </si>
  <si>
    <t>Przewidywana ilość oznaczeń na 12 miesięcy dwóch aparatów łącznie -37000 szt.  ( w przypadku oferowania aoparatu 3 i 5 diff Zamawiający przewiduje wykonywanie ok.50 %  analiz  na 5 diff i ok.50 % na 3 diff )</t>
  </si>
  <si>
    <t>625 fiolki</t>
  </si>
  <si>
    <t>Przewidywana ilość zamówienia (ml) na okres 12 m-cy</t>
  </si>
  <si>
    <t>Przewidywana ilość zamówienia (szt) na okres 12 m-cy</t>
  </si>
  <si>
    <t>700 ml</t>
  </si>
  <si>
    <t>100 ml</t>
  </si>
  <si>
    <t>Pakiet 12 - Testy bakteriologiczne do wykrywania Enterobacteriaceae, testy diagnostyczne</t>
  </si>
  <si>
    <t>*Pozycje 1a) i 1b) jeżeli nie ma ich w zestawie do pozycji nr 1</t>
  </si>
  <si>
    <t>Pakiet 13 – Bakteriologia. Paski plastikowe do określenia minimalnego stężenia antybiotyku hamującego wzrost badanego drobnoustroju (MIC)</t>
  </si>
  <si>
    <t>Pakiet 14 - Bakteriologia. Saszetki.</t>
  </si>
  <si>
    <t>Pakiet 1 - Odczynniki do oznaczania grup krwi</t>
  </si>
  <si>
    <t>Pakiet 2 - Odczynniki lateksowe , szybkie testy immunochemiczne  oraz barwniki</t>
  </si>
  <si>
    <t>Pakiet 3 - Testy immunoenzymatyczne</t>
  </si>
  <si>
    <t xml:space="preserve">Pakiet 20 - Dzierżawa dwóch automatycznych aparatów do morfologii krwi obwodowej wraz z dostawą odczynników i krwi kontrolnej. </t>
  </si>
  <si>
    <t>Pakiet 9 - Probówki do badań- mikrometoda</t>
  </si>
  <si>
    <t>Pakiet 11 – Bakteriologia. Testy  identyfikacyjne, krążki do  antybiogramów  oraz  diagnostyczne</t>
  </si>
  <si>
    <t>Załącznik do Pakietu 11</t>
  </si>
  <si>
    <t>Pakiet 15 - Bakteriologia. Butelki do posiewów krwi, płynu mózgowo-rdzeniowego i innych płynów ustrojowych  kompatybilne do automatycznego systemu do posiewów krwi  BD BACTEC 9050</t>
  </si>
  <si>
    <t>Pakiet 17 - Bakteriologia. Zestaw do barwienia metodą Grama.</t>
  </si>
  <si>
    <t>Pakiet 18 - Bakteriologia. Testy do identyfikacji grzybów drożdżopodobnych i oznaczenie lekowrażliwości drożdżaków na antybiotyki przeciwgrzybicze – metoda manualna. Identyfikacja i lekowrażliwość na jednym panelu</t>
  </si>
  <si>
    <t>Pakiet 5 - Szybkie testy na Chlamydia i Mycoplasma.</t>
  </si>
  <si>
    <t>Pakiet 4 - Testy z zakresu immunoserologii tranfuzjologicznej.</t>
  </si>
  <si>
    <r>
      <t xml:space="preserve">Pakiet 21- Dzierżawa analizatora parametrów krytycznych wraz z dostawą odczynników  oraz z dostawą </t>
    </r>
    <r>
      <rPr>
        <b/>
        <u/>
        <sz val="12"/>
        <rFont val="Arial"/>
        <family val="2"/>
        <charset val="238"/>
      </rPr>
      <t>aparatu zastępczego do gazometrii i elektrolitów</t>
    </r>
  </si>
  <si>
    <t>Pakiet nr 22 - Dzierżawa analizatora immunologicznego  z dostawą odczynników i materiałów zużywalnych do aparatu dzierżawionego  oraz dostawa aparatu zastępczego dla przynajmniej  markerów zawału mięśnia sercowego ( troponiny) , z podłączeniem aparatu głównego do LIS , instalacją wirówki laboratoryjnej z kątowy rotorem na co najmniej 36 probówek nie mniejszych niż 5 ml.</t>
  </si>
  <si>
    <t>Pakiet 23 - Dostawa odczynników  do analizatora Integra 400 wraz z dzierżawą urządzenia zastępczego pracującego z tymi samymi odczynnkiami oraz z zamontowanie wirówki laboratoryjnej z kątowym rotorem na 36 probówek nie mniejszych niż 5 ml</t>
  </si>
  <si>
    <t>Pakiet 7-  Testy z zakresu autoimmunologii</t>
  </si>
  <si>
    <t>Pakiet 6 - Testy alergologiczne</t>
  </si>
  <si>
    <t xml:space="preserve">Pakiet 19 - Bakteriologia. Testy do diagnostyki: Mycoplasma/Ureaplasma - ocena półilościowa, identyfikacja, test lekowrażliwości – metoda manualna </t>
  </si>
  <si>
    <t>Wymagania Pakiet 11:</t>
  </si>
  <si>
    <t>Identyfikacja i lekowrażliwość  na jednym panelu, który również musi zawierać ocenę półilościową wyhodowanego drobnoustroju oraz kontrolę wzrostu.</t>
  </si>
  <si>
    <t>Wartość netto ogółem Pakietu 20:</t>
  </si>
  <si>
    <t>Wartość brtto ogółem Pakietu 20:</t>
  </si>
  <si>
    <t>Wartość netto ogółem Pakietu 21:</t>
  </si>
  <si>
    <t>Wartość brutto ogółem Pakietu 21:</t>
  </si>
  <si>
    <t xml:space="preserve">Wartość netto ogółem pakietu 21 = razem wartość netto odczynników i materiałów ekspoloatacyjnych + cena netto czynszu dzierżawnego analizatora parametrów krytycznych na 12 miesiecy </t>
  </si>
  <si>
    <t>Wartość brutto ogółem pakietu 21 = razem wartość brutto odczynników i materiałów ekspoloatacyjnych + cena brutto czynszu dzierżawnego analizatora parametrów krytycznych na 12 miesiecy</t>
  </si>
  <si>
    <t>wartość netto ogółem pakietu 20= S1(suma wszystkich cen oferowanych odczynników  netto )+ cena netto dzierżawy dwóch aparatów do morfologii krwi obwodowej na 12 m-cy</t>
  </si>
  <si>
    <t>wartość brutto ogółem pakietu 20= S1(suma wszystkich cen oferowanych odczynników  brutto )+ cena brutto dzierżawy dwóch aparatów do morfologii krwi obwodowej 
na 12 m-cy</t>
  </si>
  <si>
    <t>Wartość netto ogółem Pakietu 22:</t>
  </si>
  <si>
    <t>Wartość brtto ogółem Pakietu 22:</t>
  </si>
  <si>
    <t>Wartość netto ogółem pakietu 22 = razem wartość netto odczynników i materiałów zużywalnych + cena netto czynszu dzierżawnego analizatora immunologicznego na 12 miesiecy</t>
  </si>
  <si>
    <t>Wartość brutto ogółem pakietu 22 = razem wartość brutto odczynników i materiałów zużywalnych + cena brutto czynszu dzierżawnego analizatora immunologicznego na 12 miesiecy</t>
  </si>
  <si>
    <t>Wartość netto ogółem 23:</t>
  </si>
  <si>
    <t>Wartość brtto ogółem 23:</t>
  </si>
  <si>
    <t>Wartość netto ogółem 23 = razem wartość netto odczynników i materiałów ekspoloatacyjnych + cena netto czynszu dzierżawnego aparatu zastępczego i wirówki na 12 miesięcy</t>
  </si>
  <si>
    <t>Wartość brutto ogółem 23 = razem wartość brutto odczynników i materiałów ekspoloatacyjnych + cena brutto czynszu dzierżawnego aparatu zastępczego i wirówki na 12 miesięcy</t>
  </si>
  <si>
    <t>Pakiet 8 - Barwniki do badań hematologicznych.</t>
  </si>
  <si>
    <t>Twałość odczynników gotowych do użycia ( czyli po ewentualnym  wstępnym przygotowaniu   ) powinna być na tyle długa aby można było wykorzystać odczynnik do końca przy założeniu, że laboratorium może wykonać do 7 oznaczeń dziennie.</t>
  </si>
  <si>
    <t>6. Raz do roku udział w zewnątrzlaboratoryjnej kontroli jakości badań w zakresie wykrywania przeciwciał antyerytrocytarnych na koszt Wykonawcy</t>
  </si>
  <si>
    <t xml:space="preserve">Wartość ogółem: </t>
  </si>
  <si>
    <t>Przewidywana ilość (paneli) zamówienia na okres 12 m-cy</t>
  </si>
  <si>
    <r>
      <t xml:space="preserve">Krążki do antybiogramów- wykaz anybiotyków w załączniku </t>
    </r>
    <r>
      <rPr>
        <b/>
        <sz val="8.5"/>
        <rFont val="Tahoma"/>
        <family val="2"/>
        <charset val="238"/>
      </rPr>
      <t>do pakietu nr 11</t>
    </r>
  </si>
  <si>
    <t>Pakiet 16 - Bakteriologia. Surowice do aglutynacj szkiełkowej dla Salmonella sp. Szybki test lateksowy do identyfikacji antygenów O enteropatogennych szczepów Escherichia coli – EPEC.</t>
  </si>
  <si>
    <t xml:space="preserve">Przewidywana ilość oznaczeń na 12 miesiacy: </t>
  </si>
  <si>
    <t>4000 ml</t>
  </si>
  <si>
    <t>6 op</t>
  </si>
  <si>
    <t>1 zestaw</t>
  </si>
  <si>
    <t>30 paneli</t>
  </si>
  <si>
    <t>cena netto opakowania</t>
  </si>
  <si>
    <t>c)190</t>
  </si>
  <si>
    <t>Przewidywana ilość  zamówieniana okres12m-cy</t>
  </si>
  <si>
    <r>
      <t xml:space="preserve">1440 </t>
    </r>
    <r>
      <rPr>
        <sz val="10"/>
        <rFont val="Arial Narrow"/>
        <family val="2"/>
        <charset val="238"/>
      </rPr>
      <t>pojedyńczych testów</t>
    </r>
  </si>
  <si>
    <t>Testy mikrokolumnowe w technologii żelowej lub mikrokulkowej do wykrwywania i identyfikacji przeciwciał i wykonywania prób zgodnosci z zakresu immunologii transfuzyjnej.</t>
  </si>
  <si>
    <t>Ilość sztuk w opakowaniu</t>
  </si>
  <si>
    <t xml:space="preserve"> cena op.</t>
  </si>
  <si>
    <t>Ilość szt w op</t>
  </si>
  <si>
    <t>Cena jednostkowa netto za 
1 szt.</t>
  </si>
  <si>
    <t>Wartość netto
(kol. 7 x 8)</t>
  </si>
  <si>
    <t>Wszystkie paski musza pochodzić od jednego producenta</t>
  </si>
  <si>
    <t>5 op</t>
  </si>
  <si>
    <t>Przewidywana ilość zamówienia na 12 m-cy</t>
  </si>
  <si>
    <t xml:space="preserve">Wartość netto
</t>
  </si>
  <si>
    <t>Cena netto 
1 testu</t>
  </si>
  <si>
    <t>Termin ważności odczynników od momentu dostawy - min. 6 m-cy z wyłączeniem krwi kontrolnej, dla której termin ważności wynosi do 2 miesięcy</t>
  </si>
  <si>
    <t>ilość punktów w krytermium parametry techniczne</t>
  </si>
  <si>
    <t>Tak - 10 pkt
Nie - 0 pkt</t>
  </si>
  <si>
    <t>dla wszystkich odczynników - 10 pkt
dla części odczynników - 5 pkt
wyłącznie kontrole jednoparametrowe - 0 pkt</t>
  </si>
  <si>
    <t>wymienne końcówki w pipetorze zabezpieczające przed carry-over - 10 pkt
inny system zabezpieczający przed przeniesieniem z próbki na próbkę - 5 pkt
brak zabezpieczenia - 0 pkt</t>
  </si>
  <si>
    <t>Przewidywana ilość zamówienia (oznaczeń) na okres
 12 m-cy</t>
  </si>
  <si>
    <t>Możliwość wykonania min 17 oznaczeń z jednej próbki</t>
  </si>
  <si>
    <t>Wartość netto 
(kol. 7 x 9)</t>
  </si>
  <si>
    <t>Cena jednostkowa netto testu</t>
  </si>
  <si>
    <t>Przewidywana ilość zamówienia (szt) na okres 
12 m-cy</t>
  </si>
  <si>
    <r>
      <t>Pakiet 10  –</t>
    </r>
    <r>
      <rPr>
        <sz val="10"/>
        <rFont val="Arial  "/>
        <charset val="238"/>
      </rPr>
      <t xml:space="preserve"> </t>
    </r>
    <r>
      <rPr>
        <b/>
        <sz val="10"/>
        <rFont val="Arial  "/>
        <charset val="238"/>
      </rPr>
      <t>Sprzęt jednorazowy laboratoryjny</t>
    </r>
  </si>
  <si>
    <t>Ilość sztuk w op.</t>
  </si>
  <si>
    <t>UWAGA! Jeśli dana pozycja wymaga produktów objętych różną stawką podatku vat, należy podać je oddzielnie tak, aby umożliwić Zamawiającemu sprawdzenie prawidłowości obliczeń wartości brutto.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</si>
</sst>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d\ mmm"/>
    <numFmt numFmtId="166" formatCode="d/mm/yyyy"/>
  </numFmts>
  <fonts count="104">
    <font>
      <sz val="10"/>
      <name val="Arial CE"/>
      <charset val="238"/>
    </font>
    <font>
      <sz val="9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8"/>
      <name val="Arial CE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4"/>
      <name val="Times New Roman"/>
      <family val="1"/>
      <charset val="238"/>
    </font>
    <font>
      <sz val="10"/>
      <name val="Arial Narrow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8.5"/>
      <name val="Tahoma"/>
      <family val="2"/>
      <charset val="238"/>
    </font>
    <font>
      <sz val="8.5"/>
      <name val="Tahoma"/>
      <family val="2"/>
    </font>
    <font>
      <sz val="8.5"/>
      <name val="Arial CE"/>
      <charset val="238"/>
    </font>
    <font>
      <b/>
      <sz val="8.5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ahoma"/>
      <family val="2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42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name val="Arial CE"/>
      <family val="2"/>
      <charset val="238"/>
    </font>
    <font>
      <sz val="12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sz val="11"/>
      <name val="Tahoma"/>
      <family val="2"/>
      <charset val="238"/>
    </font>
    <font>
      <b/>
      <sz val="14"/>
      <color indexed="10"/>
      <name val="Times New Roman"/>
      <family val="1"/>
      <charset val="238"/>
    </font>
    <font>
      <sz val="11"/>
      <name val="Arial CE"/>
      <charset val="238"/>
    </font>
    <font>
      <b/>
      <i/>
      <sz val="10"/>
      <name val="Arial"/>
      <family val="2"/>
      <charset val="238"/>
    </font>
    <font>
      <sz val="9"/>
      <name val="Tahoma"/>
      <family val="2"/>
      <charset val="1"/>
    </font>
    <font>
      <sz val="10"/>
      <name val="Arial CE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sz val="10"/>
      <name val="Arial CE"/>
      <family val="2"/>
      <charset val="238"/>
    </font>
    <font>
      <b/>
      <sz val="9"/>
      <color indexed="10"/>
      <name val="Tahoma"/>
      <family val="2"/>
      <charset val="238"/>
    </font>
    <font>
      <b/>
      <sz val="10"/>
      <name val="Arial CE"/>
      <charset val="238"/>
    </font>
    <font>
      <b/>
      <sz val="8"/>
      <name val="Tahoma"/>
      <family val="2"/>
      <charset val="238"/>
    </font>
    <font>
      <b/>
      <sz val="12"/>
      <name val="Tahoma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indexed="10"/>
      <name val="Arial CE"/>
      <family val="2"/>
      <charset val="238"/>
    </font>
    <font>
      <b/>
      <sz val="14"/>
      <name val="Tahoma"/>
      <family val="2"/>
      <charset val="1"/>
    </font>
    <font>
      <sz val="8.5"/>
      <name val="Tahoma"/>
      <family val="2"/>
      <charset val="1"/>
    </font>
    <font>
      <sz val="12"/>
      <name val="Book Antiqua CE"/>
      <family val="1"/>
      <charset val="238"/>
    </font>
    <font>
      <b/>
      <sz val="8.5"/>
      <name val="Tahoma"/>
      <family val="2"/>
      <charset val="1"/>
    </font>
    <font>
      <b/>
      <sz val="11"/>
      <name val="Tahoma"/>
      <family val="2"/>
      <charset val="1"/>
    </font>
    <font>
      <b/>
      <sz val="9"/>
      <name val="Tahoma"/>
      <family val="2"/>
      <charset val="1"/>
    </font>
    <font>
      <sz val="8"/>
      <name val="Tahoma"/>
      <family val="2"/>
      <charset val="1"/>
    </font>
    <font>
      <b/>
      <sz val="10"/>
      <color indexed="10"/>
      <name val="Tahoma"/>
      <family val="2"/>
      <charset val="1"/>
    </font>
    <font>
      <b/>
      <sz val="10"/>
      <name val="Czcionka tekstu podstawowego"/>
      <charset val="238"/>
    </font>
    <font>
      <sz val="8.5"/>
      <color indexed="10"/>
      <name val="Tahoma"/>
      <family val="2"/>
      <charset val="238"/>
    </font>
    <font>
      <sz val="11"/>
      <name val="Tahoma"/>
      <family val="2"/>
    </font>
    <font>
      <sz val="10"/>
      <color indexed="63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Verdana"/>
      <family val="2"/>
      <charset val="238"/>
    </font>
    <font>
      <b/>
      <sz val="9"/>
      <name val="Verdana"/>
      <family val="2"/>
      <charset val="238"/>
    </font>
    <font>
      <b/>
      <i/>
      <sz val="10"/>
      <name val="Tahoma"/>
      <family val="2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8.5"/>
      <color indexed="10"/>
      <name val="Tahoma"/>
      <family val="2"/>
      <charset val="238"/>
    </font>
    <font>
      <b/>
      <sz val="1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Arial CE"/>
      <family val="2"/>
      <charset val="238"/>
    </font>
    <font>
      <b/>
      <sz val="9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2"/>
      <color indexed="10"/>
      <name val="Times New Roman"/>
      <family val="1"/>
      <charset val="238"/>
    </font>
    <font>
      <sz val="9"/>
      <color indexed="10"/>
      <name val="Tahoma"/>
      <family val="2"/>
      <charset val="238"/>
    </font>
    <font>
      <sz val="10"/>
      <color indexed="10"/>
      <name val="Tahoma"/>
      <family val="2"/>
      <charset val="1"/>
    </font>
    <font>
      <i/>
      <sz val="10"/>
      <color indexed="10"/>
      <name val="Arial Narrow"/>
      <family val="2"/>
      <charset val="238"/>
    </font>
    <font>
      <b/>
      <u/>
      <sz val="12"/>
      <name val="Arial"/>
      <family val="2"/>
      <charset val="238"/>
    </font>
    <font>
      <b/>
      <sz val="8"/>
      <name val="Tahoma"/>
      <family val="2"/>
    </font>
    <font>
      <sz val="10"/>
      <color indexed="8"/>
      <name val="Tahoma"/>
      <family val="2"/>
      <charset val="238"/>
    </font>
    <font>
      <b/>
      <sz val="12"/>
      <name val="Arial CE"/>
      <charset val="238"/>
    </font>
    <font>
      <b/>
      <sz val="11"/>
      <color theme="1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Tahoma"/>
      <family val="2"/>
      <charset val="1"/>
    </font>
    <font>
      <b/>
      <sz val="9"/>
      <name val="Arial"/>
      <family val="2"/>
      <charset val="238"/>
    </font>
    <font>
      <b/>
      <sz val="10"/>
      <name val="Arial "/>
      <charset val="238"/>
    </font>
    <font>
      <sz val="10"/>
      <name val="Arial "/>
      <charset val="238"/>
    </font>
    <font>
      <sz val="9"/>
      <name val="Arial "/>
      <charset val="238"/>
    </font>
    <font>
      <sz val="12"/>
      <name val="Arial "/>
      <charset val="238"/>
    </font>
    <font>
      <b/>
      <sz val="9"/>
      <name val="Arial "/>
      <charset val="238"/>
    </font>
    <font>
      <sz val="10"/>
      <name val="Arial  "/>
      <charset val="238"/>
    </font>
    <font>
      <b/>
      <sz val="10"/>
      <name val="Arial  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">
    <xf numFmtId="0" fontId="0" fillId="0" borderId="0"/>
    <xf numFmtId="0" fontId="23" fillId="0" borderId="0"/>
    <xf numFmtId="0" fontId="37" fillId="0" borderId="0"/>
    <xf numFmtId="0" fontId="31" fillId="0" borderId="0"/>
    <xf numFmtId="0" fontId="46" fillId="0" borderId="0"/>
    <xf numFmtId="0" fontId="60" fillId="0" borderId="0"/>
    <xf numFmtId="44" fontId="46" fillId="0" borderId="0" applyFont="0" applyFill="0" applyBorder="0" applyAlignment="0" applyProtection="0"/>
    <xf numFmtId="0" fontId="23" fillId="0" borderId="0"/>
    <xf numFmtId="0" fontId="93" fillId="0" borderId="0"/>
  </cellStyleXfs>
  <cellXfs count="92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11" fillId="0" borderId="0" xfId="0" applyFont="1"/>
    <xf numFmtId="0" fontId="7" fillId="0" borderId="0" xfId="0" applyFont="1" applyAlignment="1">
      <alignment vertical="center"/>
    </xf>
    <xf numFmtId="0" fontId="3" fillId="0" borderId="3" xfId="0" applyFont="1" applyBorder="1"/>
    <xf numFmtId="0" fontId="2" fillId="0" borderId="0" xfId="0" applyFont="1" applyBorder="1"/>
    <xf numFmtId="0" fontId="24" fillId="0" borderId="0" xfId="1" applyFont="1" applyFill="1" applyBorder="1" applyAlignment="1" applyProtection="1">
      <alignment horizontal="left" vertical="center"/>
      <protection hidden="1"/>
    </xf>
    <xf numFmtId="0" fontId="25" fillId="0" borderId="0" xfId="1" applyFont="1" applyFill="1" applyBorder="1" applyAlignment="1" applyProtection="1">
      <alignment horizontal="left" vertical="center"/>
      <protection hidden="1"/>
    </xf>
    <xf numFmtId="0" fontId="24" fillId="0" borderId="0" xfId="1" applyFont="1" applyFill="1" applyBorder="1" applyAlignment="1" applyProtection="1">
      <alignment horizontal="left" vertical="center" wrapText="1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26" fillId="0" borderId="0" xfId="1" applyFont="1" applyFill="1" applyBorder="1" applyAlignment="1" applyProtection="1">
      <alignment horizontal="center" vertical="center"/>
      <protection hidden="1"/>
    </xf>
    <xf numFmtId="0" fontId="23" fillId="0" borderId="0" xfId="1"/>
    <xf numFmtId="0" fontId="27" fillId="0" borderId="0" xfId="1" applyFont="1"/>
    <xf numFmtId="0" fontId="28" fillId="0" borderId="0" xfId="1" applyFont="1" applyFill="1" applyBorder="1" applyAlignment="1" applyProtection="1">
      <alignment horizontal="center" vertical="center"/>
      <protection hidden="1"/>
    </xf>
    <xf numFmtId="0" fontId="27" fillId="0" borderId="0" xfId="1" applyFont="1" applyAlignment="1"/>
    <xf numFmtId="0" fontId="27" fillId="0" borderId="0" xfId="1" applyFont="1" applyAlignment="1">
      <alignment horizontal="left"/>
    </xf>
    <xf numFmtId="0" fontId="23" fillId="0" borderId="0" xfId="1" applyAlignment="1"/>
    <xf numFmtId="0" fontId="28" fillId="0" borderId="0" xfId="1" applyFont="1" applyFill="1" applyBorder="1" applyAlignment="1" applyProtection="1">
      <alignment horizontal="left" vertical="center"/>
      <protection hidden="1"/>
    </xf>
    <xf numFmtId="0" fontId="28" fillId="0" borderId="0" xfId="1" applyFont="1" applyFill="1" applyBorder="1" applyAlignment="1" applyProtection="1">
      <alignment horizontal="left" vertical="center" wrapText="1"/>
      <protection hidden="1"/>
    </xf>
    <xf numFmtId="0" fontId="29" fillId="0" borderId="0" xfId="1" applyFont="1"/>
    <xf numFmtId="0" fontId="14" fillId="0" borderId="3" xfId="1" applyFont="1" applyBorder="1" applyAlignment="1">
      <alignment horizontal="center" vertical="top" wrapText="1"/>
    </xf>
    <xf numFmtId="0" fontId="31" fillId="0" borderId="3" xfId="1" applyFont="1" applyBorder="1" applyAlignment="1">
      <alignment horizontal="center" vertical="top" wrapText="1"/>
    </xf>
    <xf numFmtId="0" fontId="14" fillId="0" borderId="3" xfId="1" applyFont="1" applyBorder="1" applyAlignment="1">
      <alignment vertical="top" wrapText="1"/>
    </xf>
    <xf numFmtId="0" fontId="32" fillId="0" borderId="3" xfId="1" applyFont="1" applyBorder="1" applyAlignment="1">
      <alignment vertical="top" wrapText="1"/>
    </xf>
    <xf numFmtId="0" fontId="24" fillId="0" borderId="0" xfId="1" applyFont="1" applyFill="1" applyBorder="1" applyAlignment="1" applyProtection="1">
      <alignment horizontal="left"/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horizontal="center" vertical="center"/>
      <protection hidden="1"/>
    </xf>
    <xf numFmtId="0" fontId="31" fillId="0" borderId="7" xfId="1" applyFont="1" applyFill="1" applyBorder="1" applyAlignment="1" applyProtection="1">
      <alignment horizontal="center"/>
      <protection hidden="1"/>
    </xf>
    <xf numFmtId="0" fontId="31" fillId="0" borderId="0" xfId="1" applyFont="1" applyFill="1" applyBorder="1" applyAlignment="1" applyProtection="1">
      <alignment horizontal="center"/>
      <protection hidden="1"/>
    </xf>
    <xf numFmtId="0" fontId="31" fillId="0" borderId="7" xfId="1" applyFont="1" applyFill="1" applyBorder="1" applyProtection="1">
      <protection hidden="1"/>
    </xf>
    <xf numFmtId="0" fontId="33" fillId="0" borderId="3" xfId="1" applyFont="1" applyBorder="1" applyAlignment="1">
      <alignment vertical="top" wrapText="1"/>
    </xf>
    <xf numFmtId="0" fontId="34" fillId="0" borderId="0" xfId="1" applyFont="1"/>
    <xf numFmtId="0" fontId="6" fillId="0" borderId="0" xfId="1" applyFont="1"/>
    <xf numFmtId="0" fontId="25" fillId="0" borderId="0" xfId="1" applyFont="1" applyFill="1" applyBorder="1" applyAlignment="1" applyProtection="1">
      <alignment horizontal="center" vertical="center"/>
      <protection hidden="1"/>
    </xf>
    <xf numFmtId="0" fontId="31" fillId="0" borderId="3" xfId="1" applyFont="1" applyFill="1" applyBorder="1" applyAlignment="1" applyProtection="1">
      <alignment horizontal="center" vertical="center"/>
      <protection hidden="1"/>
    </xf>
    <xf numFmtId="0" fontId="31" fillId="0" borderId="3" xfId="1" applyFont="1" applyBorder="1" applyAlignment="1">
      <alignment horizontal="left" vertical="center"/>
    </xf>
    <xf numFmtId="0" fontId="31" fillId="0" borderId="3" xfId="1" applyFont="1" applyBorder="1" applyAlignment="1">
      <alignment horizontal="left" vertical="center" wrapText="1"/>
    </xf>
    <xf numFmtId="0" fontId="31" fillId="0" borderId="3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/>
    </xf>
    <xf numFmtId="0" fontId="31" fillId="2" borderId="3" xfId="1" applyFont="1" applyFill="1" applyBorder="1" applyAlignment="1">
      <alignment horizontal="left" vertical="center" wrapText="1"/>
    </xf>
    <xf numFmtId="0" fontId="31" fillId="0" borderId="3" xfId="1" applyFont="1" applyFill="1" applyBorder="1" applyAlignment="1">
      <alignment horizontal="center" vertical="center"/>
    </xf>
    <xf numFmtId="0" fontId="35" fillId="0" borderId="3" xfId="1" applyFont="1" applyBorder="1" applyAlignment="1">
      <alignment horizontal="center" vertical="center"/>
    </xf>
    <xf numFmtId="0" fontId="28" fillId="0" borderId="0" xfId="1" applyFont="1" applyFill="1" applyBorder="1" applyAlignment="1" applyProtection="1">
      <alignment vertical="top"/>
      <protection hidden="1"/>
    </xf>
    <xf numFmtId="0" fontId="27" fillId="0" borderId="0" xfId="1" applyFont="1" applyAlignment="1">
      <alignment vertical="top"/>
    </xf>
    <xf numFmtId="0" fontId="23" fillId="0" borderId="0" xfId="1" applyAlignment="1">
      <alignment vertical="top"/>
    </xf>
    <xf numFmtId="0" fontId="28" fillId="0" borderId="0" xfId="1" applyFont="1" applyFill="1" applyBorder="1" applyAlignment="1" applyProtection="1">
      <alignment vertical="top" wrapText="1"/>
      <protection hidden="1"/>
    </xf>
    <xf numFmtId="0" fontId="32" fillId="0" borderId="0" xfId="1" applyFont="1" applyFill="1" applyBorder="1" applyAlignment="1" applyProtection="1">
      <alignment vertical="top"/>
      <protection hidden="1"/>
    </xf>
    <xf numFmtId="0" fontId="36" fillId="0" borderId="0" xfId="1" applyFont="1" applyFill="1" applyBorder="1" applyAlignment="1" applyProtection="1">
      <alignment vertical="top"/>
      <protection hidden="1"/>
    </xf>
    <xf numFmtId="0" fontId="32" fillId="0" borderId="0" xfId="1" applyFont="1" applyFill="1" applyBorder="1" applyAlignment="1" applyProtection="1">
      <alignment horizontal="center" vertical="center"/>
      <protection hidden="1"/>
    </xf>
    <xf numFmtId="0" fontId="36" fillId="0" borderId="0" xfId="1" applyFont="1" applyFill="1" applyBorder="1" applyAlignment="1" applyProtection="1">
      <alignment horizontal="center" vertical="center"/>
      <protection hidden="1"/>
    </xf>
    <xf numFmtId="0" fontId="39" fillId="0" borderId="8" xfId="2" applyFont="1" applyBorder="1" applyAlignment="1">
      <alignment horizontal="center" wrapText="1"/>
    </xf>
    <xf numFmtId="0" fontId="39" fillId="0" borderId="9" xfId="2" applyFont="1" applyBorder="1" applyAlignment="1">
      <alignment horizontal="center" vertical="top" wrapText="1"/>
    </xf>
    <xf numFmtId="0" fontId="39" fillId="0" borderId="10" xfId="2" applyFont="1" applyBorder="1" applyAlignment="1">
      <alignment horizontal="center" vertical="top" wrapText="1"/>
    </xf>
    <xf numFmtId="0" fontId="39" fillId="0" borderId="11" xfId="2" applyFont="1" applyBorder="1" applyAlignment="1">
      <alignment wrapText="1"/>
    </xf>
    <xf numFmtId="0" fontId="39" fillId="0" borderId="10" xfId="2" applyFont="1" applyBorder="1" applyAlignment="1">
      <alignment wrapText="1"/>
    </xf>
    <xf numFmtId="0" fontId="38" fillId="0" borderId="10" xfId="2" applyFont="1" applyBorder="1" applyAlignment="1">
      <alignment vertical="top" wrapText="1"/>
    </xf>
    <xf numFmtId="0" fontId="39" fillId="0" borderId="10" xfId="2" applyFont="1" applyBorder="1" applyAlignment="1">
      <alignment horizontal="center" wrapText="1"/>
    </xf>
    <xf numFmtId="0" fontId="39" fillId="0" borderId="8" xfId="2" applyFont="1" applyBorder="1" applyAlignment="1">
      <alignment wrapText="1"/>
    </xf>
    <xf numFmtId="0" fontId="39" fillId="0" borderId="8" xfId="2" applyFont="1" applyBorder="1" applyAlignment="1">
      <alignment horizontal="left" vertical="center" wrapText="1"/>
    </xf>
    <xf numFmtId="0" fontId="39" fillId="0" borderId="8" xfId="2" applyFont="1" applyBorder="1" applyAlignment="1">
      <alignment vertical="top" wrapText="1"/>
    </xf>
    <xf numFmtId="0" fontId="38" fillId="0" borderId="11" xfId="2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3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9" fillId="0" borderId="15" xfId="2" applyFont="1" applyBorder="1" applyAlignment="1">
      <alignment horizontal="center" wrapText="1"/>
    </xf>
    <xf numFmtId="0" fontId="40" fillId="0" borderId="7" xfId="2" applyFont="1" applyBorder="1" applyAlignment="1">
      <alignment wrapText="1"/>
    </xf>
    <xf numFmtId="2" fontId="40" fillId="0" borderId="7" xfId="2" applyNumberFormat="1" applyFont="1" applyBorder="1" applyAlignment="1">
      <alignment wrapText="1"/>
    </xf>
    <xf numFmtId="0" fontId="14" fillId="0" borderId="6" xfId="1" applyFont="1" applyBorder="1" applyAlignment="1">
      <alignment vertical="top" wrapText="1"/>
    </xf>
    <xf numFmtId="0" fontId="31" fillId="3" borderId="3" xfId="0" applyFont="1" applyFill="1" applyBorder="1" applyAlignment="1" applyProtection="1">
      <alignment horizontal="center" vertical="center"/>
      <protection hidden="1"/>
    </xf>
    <xf numFmtId="0" fontId="23" fillId="0" borderId="3" xfId="1" applyBorder="1"/>
    <xf numFmtId="0" fontId="6" fillId="0" borderId="6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14" fillId="0" borderId="14" xfId="1" applyFont="1" applyBorder="1" applyAlignment="1">
      <alignment horizontal="center" vertical="top" wrapText="1"/>
    </xf>
    <xf numFmtId="0" fontId="39" fillId="0" borderId="7" xfId="2" applyFont="1" applyBorder="1" applyAlignment="1">
      <alignment horizontal="center" wrapText="1"/>
    </xf>
    <xf numFmtId="0" fontId="27" fillId="0" borderId="0" xfId="0" applyFont="1" applyFill="1" applyBorder="1" applyProtection="1"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/>
    <xf numFmtId="0" fontId="27" fillId="0" borderId="0" xfId="0" applyFont="1"/>
    <xf numFmtId="0" fontId="13" fillId="0" borderId="0" xfId="3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7" fillId="0" borderId="0" xfId="1" applyFont="1" applyFill="1" applyBorder="1" applyAlignment="1" applyProtection="1">
      <alignment horizontal="left" vertical="center"/>
      <protection hidden="1"/>
    </xf>
    <xf numFmtId="0" fontId="15" fillId="0" borderId="10" xfId="2" applyFont="1" applyBorder="1" applyAlignment="1">
      <alignment horizontal="center" wrapText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44" fillId="0" borderId="0" xfId="1" applyFont="1"/>
    <xf numFmtId="0" fontId="23" fillId="0" borderId="3" xfId="1" applyFont="1" applyBorder="1" applyAlignment="1">
      <alignment horizontal="center" vertical="top" wrapText="1"/>
    </xf>
    <xf numFmtId="0" fontId="23" fillId="0" borderId="3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25" fillId="0" borderId="0" xfId="1" applyFont="1" applyFill="1" applyBorder="1" applyAlignment="1" applyProtection="1">
      <protection hidden="1"/>
    </xf>
    <xf numFmtId="0" fontId="9" fillId="0" borderId="0" xfId="0" applyFont="1" applyBorder="1" applyAlignment="1">
      <alignment horizontal="center" vertical="center" wrapText="1"/>
    </xf>
    <xf numFmtId="0" fontId="34" fillId="0" borderId="0" xfId="1" applyFont="1" applyFill="1" applyBorder="1" applyProtection="1">
      <protection hidden="1"/>
    </xf>
    <xf numFmtId="0" fontId="34" fillId="0" borderId="0" xfId="1" applyFont="1" applyFill="1" applyBorder="1" applyAlignment="1" applyProtection="1">
      <alignment horizontal="center" vertical="center"/>
      <protection hidden="1"/>
    </xf>
    <xf numFmtId="0" fontId="28" fillId="0" borderId="3" xfId="1" applyFont="1" applyFill="1" applyBorder="1" applyAlignment="1" applyProtection="1">
      <alignment horizontal="center" vertical="center" wrapText="1"/>
      <protection hidden="1"/>
    </xf>
    <xf numFmtId="0" fontId="11" fillId="0" borderId="0" xfId="2" applyFont="1"/>
    <xf numFmtId="0" fontId="7" fillId="0" borderId="0" xfId="2" applyFont="1"/>
    <xf numFmtId="0" fontId="37" fillId="0" borderId="0" xfId="2"/>
    <xf numFmtId="0" fontId="8" fillId="0" borderId="0" xfId="2" applyFont="1"/>
    <xf numFmtId="0" fontId="17" fillId="0" borderId="8" xfId="2" applyFont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23" fillId="3" borderId="3" xfId="0" applyFont="1" applyFill="1" applyBorder="1" applyAlignment="1" applyProtection="1">
      <alignment horizontal="center" vertical="center"/>
      <protection hidden="1"/>
    </xf>
    <xf numFmtId="0" fontId="17" fillId="0" borderId="11" xfId="2" applyFont="1" applyBorder="1" applyAlignment="1">
      <alignment horizontal="center" vertical="top" wrapText="1"/>
    </xf>
    <xf numFmtId="0" fontId="17" fillId="0" borderId="10" xfId="2" applyFont="1" applyBorder="1" applyAlignment="1">
      <alignment vertical="top" wrapText="1"/>
    </xf>
    <xf numFmtId="2" fontId="17" fillId="0" borderId="10" xfId="2" applyNumberFormat="1" applyFont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left" vertical="center"/>
    </xf>
    <xf numFmtId="0" fontId="17" fillId="0" borderId="10" xfId="2" applyFont="1" applyBorder="1" applyAlignment="1">
      <alignment horizontal="center" vertical="center" wrapText="1"/>
    </xf>
    <xf numFmtId="9" fontId="17" fillId="0" borderId="10" xfId="2" applyNumberFormat="1" applyFont="1" applyBorder="1" applyAlignment="1">
      <alignment horizontal="center" vertical="center" wrapText="1"/>
    </xf>
    <xf numFmtId="2" fontId="17" fillId="0" borderId="18" xfId="2" applyNumberFormat="1" applyFont="1" applyBorder="1" applyAlignment="1">
      <alignment horizontal="center" vertical="center" wrapText="1"/>
    </xf>
    <xf numFmtId="9" fontId="17" fillId="0" borderId="15" xfId="2" applyNumberFormat="1" applyFont="1" applyBorder="1" applyAlignment="1">
      <alignment horizontal="center" vertical="center" wrapText="1"/>
    </xf>
    <xf numFmtId="0" fontId="49" fillId="0" borderId="3" xfId="2" applyFont="1" applyBorder="1" applyAlignment="1">
      <alignment horizontal="center" vertical="center"/>
    </xf>
    <xf numFmtId="2" fontId="17" fillId="0" borderId="3" xfId="2" applyNumberFormat="1" applyFont="1" applyBorder="1" applyAlignment="1">
      <alignment horizontal="center" vertical="center" wrapText="1"/>
    </xf>
    <xf numFmtId="2" fontId="17" fillId="0" borderId="10" xfId="2" applyNumberFormat="1" applyFont="1" applyBorder="1" applyAlignment="1">
      <alignment vertical="top" wrapText="1"/>
    </xf>
    <xf numFmtId="0" fontId="17" fillId="0" borderId="8" xfId="2" applyFont="1" applyBorder="1" applyAlignment="1">
      <alignment horizontal="left" vertical="center"/>
    </xf>
    <xf numFmtId="2" fontId="17" fillId="0" borderId="10" xfId="2" applyNumberFormat="1" applyFont="1" applyBorder="1" applyAlignment="1">
      <alignment wrapText="1"/>
    </xf>
    <xf numFmtId="0" fontId="37" fillId="0" borderId="0" xfId="2" applyFont="1"/>
    <xf numFmtId="0" fontId="17" fillId="0" borderId="10" xfId="2" applyFont="1" applyFill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top" wrapText="1"/>
    </xf>
    <xf numFmtId="0" fontId="17" fillId="0" borderId="18" xfId="2" applyFont="1" applyBorder="1" applyAlignment="1">
      <alignment vertical="top" wrapText="1"/>
    </xf>
    <xf numFmtId="2" fontId="17" fillId="0" borderId="18" xfId="2" applyNumberFormat="1" applyFont="1" applyBorder="1" applyAlignment="1">
      <alignment vertical="top" wrapText="1"/>
    </xf>
    <xf numFmtId="0" fontId="17" fillId="0" borderId="17" xfId="2" applyFont="1" applyFill="1" applyBorder="1" applyAlignment="1">
      <alignment horizontal="left" vertical="center"/>
    </xf>
    <xf numFmtId="0" fontId="17" fillId="0" borderId="18" xfId="2" applyFont="1" applyFill="1" applyBorder="1" applyAlignment="1">
      <alignment horizontal="center" vertical="center" wrapText="1"/>
    </xf>
    <xf numFmtId="9" fontId="17" fillId="0" borderId="18" xfId="2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top" wrapText="1"/>
    </xf>
    <xf numFmtId="0" fontId="17" fillId="0" borderId="3" xfId="2" applyFont="1" applyFill="1" applyBorder="1" applyAlignment="1">
      <alignment vertical="top" wrapText="1"/>
    </xf>
    <xf numFmtId="0" fontId="17" fillId="0" borderId="3" xfId="2" applyFont="1" applyBorder="1" applyAlignment="1">
      <alignment vertical="top" wrapText="1"/>
    </xf>
    <xf numFmtId="2" fontId="17" fillId="0" borderId="3" xfId="2" applyNumberFormat="1" applyFont="1" applyBorder="1" applyAlignment="1">
      <alignment vertical="top" wrapText="1"/>
    </xf>
    <xf numFmtId="0" fontId="17" fillId="0" borderId="3" xfId="2" applyFont="1" applyFill="1" applyBorder="1" applyAlignment="1">
      <alignment horizontal="left" vertical="center"/>
    </xf>
    <xf numFmtId="0" fontId="17" fillId="0" borderId="3" xfId="2" applyFont="1" applyFill="1" applyBorder="1" applyAlignment="1">
      <alignment horizontal="center" vertical="center" wrapText="1"/>
    </xf>
    <xf numFmtId="2" fontId="17" fillId="0" borderId="6" xfId="2" applyNumberFormat="1" applyFont="1" applyBorder="1" applyAlignment="1">
      <alignment horizontal="center" vertical="center" wrapText="1"/>
    </xf>
    <xf numFmtId="9" fontId="17" fillId="0" borderId="3" xfId="2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0" fillId="0" borderId="7" xfId="0" applyNumberFormat="1" applyBorder="1"/>
    <xf numFmtId="0" fontId="8" fillId="0" borderId="0" xfId="2" applyFont="1" applyBorder="1"/>
    <xf numFmtId="0" fontId="9" fillId="0" borderId="0" xfId="2" applyFont="1" applyBorder="1"/>
    <xf numFmtId="0" fontId="9" fillId="0" borderId="0" xfId="2" applyFont="1"/>
    <xf numFmtId="0" fontId="50" fillId="0" borderId="0" xfId="2" applyFont="1"/>
    <xf numFmtId="0" fontId="51" fillId="0" borderId="0" xfId="2" applyFont="1"/>
    <xf numFmtId="0" fontId="52" fillId="0" borderId="0" xfId="2" applyFont="1"/>
    <xf numFmtId="0" fontId="8" fillId="0" borderId="8" xfId="2" applyFont="1" applyBorder="1"/>
    <xf numFmtId="0" fontId="8" fillId="0" borderId="8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0" fontId="49" fillId="0" borderId="8" xfId="2" applyFont="1" applyBorder="1" applyAlignment="1">
      <alignment horizontal="left" vertical="center" wrapText="1"/>
    </xf>
    <xf numFmtId="0" fontId="12" fillId="0" borderId="0" xfId="2" applyFont="1"/>
    <xf numFmtId="0" fontId="8" fillId="0" borderId="3" xfId="2" applyFont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top" wrapText="1"/>
    </xf>
    <xf numFmtId="0" fontId="8" fillId="0" borderId="3" xfId="2" applyFont="1" applyBorder="1" applyAlignment="1">
      <alignment vertical="top" wrapText="1"/>
    </xf>
    <xf numFmtId="2" fontId="8" fillId="0" borderId="3" xfId="2" applyNumberFormat="1" applyFont="1" applyBorder="1" applyAlignment="1">
      <alignment horizontal="center" vertical="center" wrapText="1"/>
    </xf>
    <xf numFmtId="9" fontId="8" fillId="0" borderId="3" xfId="2" applyNumberFormat="1" applyFont="1" applyBorder="1" applyAlignment="1">
      <alignment horizontal="center" vertical="center" wrapText="1"/>
    </xf>
    <xf numFmtId="2" fontId="37" fillId="0" borderId="0" xfId="2" applyNumberFormat="1"/>
    <xf numFmtId="0" fontId="8" fillId="0" borderId="3" xfId="2" applyFont="1" applyBorder="1" applyAlignment="1">
      <alignment horizont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top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6" xfId="2" applyNumberFormat="1" applyFont="1" applyBorder="1" applyAlignment="1">
      <alignment horizontal="center" vertical="center" wrapText="1"/>
    </xf>
    <xf numFmtId="9" fontId="8" fillId="0" borderId="6" xfId="2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9" fontId="8" fillId="0" borderId="1" xfId="2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166" fontId="37" fillId="0" borderId="0" xfId="2" applyNumberFormat="1"/>
    <xf numFmtId="0" fontId="37" fillId="0" borderId="0" xfId="2" applyAlignment="1">
      <alignment horizontal="center" vertical="center"/>
    </xf>
    <xf numFmtId="0" fontId="15" fillId="0" borderId="0" xfId="2" applyFont="1"/>
    <xf numFmtId="0" fontId="15" fillId="0" borderId="0" xfId="2" applyFont="1" applyAlignment="1">
      <alignment horizontal="center" vertical="center"/>
    </xf>
    <xf numFmtId="0" fontId="54" fillId="0" borderId="0" xfId="2" applyFont="1"/>
    <xf numFmtId="0" fontId="38" fillId="0" borderId="0" xfId="2" applyFont="1"/>
    <xf numFmtId="0" fontId="37" fillId="0" borderId="8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37" fillId="0" borderId="0" xfId="2" applyAlignment="1">
      <alignment vertical="center"/>
    </xf>
    <xf numFmtId="0" fontId="8" fillId="0" borderId="11" xfId="2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center" wrapText="1"/>
    </xf>
    <xf numFmtId="2" fontId="8" fillId="0" borderId="10" xfId="2" applyNumberFormat="1" applyFont="1" applyBorder="1" applyAlignment="1">
      <alignment horizontal="center" vertical="center" wrapText="1"/>
    </xf>
    <xf numFmtId="9" fontId="8" fillId="0" borderId="10" xfId="2" applyNumberFormat="1" applyFont="1" applyBorder="1" applyAlignment="1">
      <alignment horizontal="center" vertical="center" wrapText="1"/>
    </xf>
    <xf numFmtId="164" fontId="15" fillId="0" borderId="7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0" xfId="2" applyFont="1" applyBorder="1" applyAlignment="1">
      <alignment wrapText="1"/>
    </xf>
    <xf numFmtId="0" fontId="55" fillId="0" borderId="10" xfId="2" applyFont="1" applyBorder="1" applyAlignment="1">
      <alignment wrapText="1"/>
    </xf>
    <xf numFmtId="0" fontId="55" fillId="0" borderId="10" xfId="2" applyFont="1" applyBorder="1" applyAlignment="1">
      <alignment vertical="top" wrapText="1"/>
    </xf>
    <xf numFmtId="2" fontId="7" fillId="0" borderId="10" xfId="2" applyNumberFormat="1" applyFont="1" applyBorder="1" applyAlignment="1">
      <alignment horizontal="center" vertical="center" wrapText="1"/>
    </xf>
    <xf numFmtId="0" fontId="55" fillId="0" borderId="10" xfId="2" applyFont="1" applyBorder="1" applyAlignment="1">
      <alignment horizontal="center" vertical="center" wrapText="1"/>
    </xf>
    <xf numFmtId="9" fontId="55" fillId="0" borderId="10" xfId="2" applyNumberFormat="1" applyFont="1" applyBorder="1" applyAlignment="1">
      <alignment horizontal="center" vertical="center" wrapText="1"/>
    </xf>
    <xf numFmtId="0" fontId="55" fillId="0" borderId="10" xfId="2" applyFont="1" applyBorder="1" applyAlignment="1">
      <alignment horizontal="center" wrapText="1"/>
    </xf>
    <xf numFmtId="2" fontId="7" fillId="0" borderId="18" xfId="2" applyNumberFormat="1" applyFont="1" applyBorder="1" applyAlignment="1">
      <alignment horizontal="center" vertical="center" wrapText="1"/>
    </xf>
    <xf numFmtId="0" fontId="55" fillId="0" borderId="15" xfId="2" applyFont="1" applyBorder="1" applyAlignment="1">
      <alignment horizontal="center" wrapText="1"/>
    </xf>
    <xf numFmtId="2" fontId="7" fillId="0" borderId="3" xfId="2" applyNumberFormat="1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wrapText="1"/>
    </xf>
    <xf numFmtId="0" fontId="7" fillId="0" borderId="15" xfId="2" applyFont="1" applyBorder="1" applyAlignment="1">
      <alignment horizontal="center" wrapText="1"/>
    </xf>
    <xf numFmtId="0" fontId="21" fillId="0" borderId="0" xfId="2" applyFont="1"/>
    <xf numFmtId="0" fontId="7" fillId="0" borderId="8" xfId="2" applyFont="1" applyBorder="1" applyAlignment="1">
      <alignment horizontal="center" wrapText="1"/>
    </xf>
    <xf numFmtId="0" fontId="7" fillId="0" borderId="8" xfId="2" applyFont="1" applyBorder="1" applyAlignment="1">
      <alignment horizontal="left" vertical="center" wrapText="1"/>
    </xf>
    <xf numFmtId="0" fontId="56" fillId="0" borderId="10" xfId="2" applyFont="1" applyBorder="1" applyAlignment="1">
      <alignment wrapText="1"/>
    </xf>
    <xf numFmtId="0" fontId="7" fillId="0" borderId="8" xfId="2" applyFont="1" applyBorder="1" applyAlignment="1">
      <alignment vertical="top" wrapText="1"/>
    </xf>
    <xf numFmtId="2" fontId="55" fillId="0" borderId="8" xfId="0" applyNumberFormat="1" applyFont="1" applyBorder="1" applyAlignment="1">
      <alignment horizontal="center" vertical="center" wrapText="1"/>
    </xf>
    <xf numFmtId="0" fontId="55" fillId="0" borderId="8" xfId="2" applyFont="1" applyBorder="1" applyAlignment="1">
      <alignment horizontal="center" vertical="center" wrapText="1"/>
    </xf>
    <xf numFmtId="2" fontId="55" fillId="0" borderId="8" xfId="2" applyNumberFormat="1" applyFont="1" applyBorder="1" applyAlignment="1">
      <alignment horizontal="center" vertical="center" wrapText="1"/>
    </xf>
    <xf numFmtId="9" fontId="55" fillId="0" borderId="8" xfId="2" applyNumberFormat="1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wrapText="1"/>
    </xf>
    <xf numFmtId="0" fontId="7" fillId="0" borderId="10" xfId="2" applyFont="1" applyBorder="1" applyAlignment="1">
      <alignment horizontal="left" wrapText="1"/>
    </xf>
    <xf numFmtId="2" fontId="55" fillId="0" borderId="10" xfId="2" applyNumberFormat="1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wrapText="1"/>
    </xf>
    <xf numFmtId="2" fontId="50" fillId="0" borderId="0" xfId="2" applyNumberFormat="1" applyFont="1"/>
    <xf numFmtId="0" fontId="57" fillId="0" borderId="0" xfId="2" applyFont="1"/>
    <xf numFmtId="0" fontId="58" fillId="0" borderId="0" xfId="2" applyFont="1"/>
    <xf numFmtId="0" fontId="39" fillId="0" borderId="0" xfId="2" applyFont="1"/>
    <xf numFmtId="0" fontId="39" fillId="0" borderId="0" xfId="2" applyFont="1" applyAlignment="1"/>
    <xf numFmtId="0" fontId="40" fillId="0" borderId="0" xfId="2" applyFont="1"/>
    <xf numFmtId="0" fontId="39" fillId="0" borderId="0" xfId="2" applyFont="1" applyAlignment="1">
      <alignment horizontal="center" vertical="center"/>
    </xf>
    <xf numFmtId="0" fontId="59" fillId="0" borderId="8" xfId="2" applyFont="1" applyBorder="1" applyAlignment="1">
      <alignment horizontal="center" vertical="center" wrapText="1"/>
    </xf>
    <xf numFmtId="0" fontId="59" fillId="0" borderId="11" xfId="2" applyFont="1" applyBorder="1" applyAlignment="1">
      <alignment horizontal="center" vertical="center" wrapText="1"/>
    </xf>
    <xf numFmtId="0" fontId="59" fillId="0" borderId="10" xfId="2" applyFont="1" applyBorder="1" applyAlignment="1">
      <alignment vertical="top" wrapText="1"/>
    </xf>
    <xf numFmtId="0" fontId="59" fillId="0" borderId="10" xfId="2" applyFont="1" applyBorder="1" applyAlignment="1">
      <alignment horizontal="center" vertical="center" wrapText="1"/>
    </xf>
    <xf numFmtId="2" fontId="59" fillId="0" borderId="10" xfId="2" applyNumberFormat="1" applyFont="1" applyBorder="1" applyAlignment="1">
      <alignment horizontal="center" vertical="center" wrapText="1"/>
    </xf>
    <xf numFmtId="1" fontId="59" fillId="0" borderId="10" xfId="2" applyNumberFormat="1" applyFont="1" applyBorder="1" applyAlignment="1">
      <alignment horizontal="center" vertical="center" wrapText="1"/>
    </xf>
    <xf numFmtId="9" fontId="59" fillId="0" borderId="10" xfId="2" applyNumberFormat="1" applyFont="1" applyBorder="1" applyAlignment="1">
      <alignment horizontal="center" vertical="center" wrapText="1"/>
    </xf>
    <xf numFmtId="0" fontId="59" fillId="0" borderId="8" xfId="2" applyFont="1" applyFill="1" applyBorder="1" applyAlignment="1">
      <alignment horizontal="center" vertical="center"/>
    </xf>
    <xf numFmtId="0" fontId="59" fillId="0" borderId="11" xfId="2" applyFont="1" applyBorder="1" applyAlignment="1">
      <alignment horizontal="center" vertical="top" wrapText="1"/>
    </xf>
    <xf numFmtId="2" fontId="59" fillId="0" borderId="8" xfId="5" applyNumberFormat="1" applyFont="1" applyBorder="1" applyAlignment="1">
      <alignment horizontal="center" vertical="center"/>
    </xf>
    <xf numFmtId="2" fontId="59" fillId="0" borderId="18" xfId="2" applyNumberFormat="1" applyFont="1" applyBorder="1" applyAlignment="1">
      <alignment horizontal="center" vertical="center" wrapText="1"/>
    </xf>
    <xf numFmtId="0" fontId="61" fillId="0" borderId="10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2" fontId="40" fillId="0" borderId="7" xfId="2" applyNumberFormat="1" applyFont="1" applyBorder="1" applyAlignment="1">
      <alignment vertical="center" wrapText="1"/>
    </xf>
    <xf numFmtId="0" fontId="15" fillId="0" borderId="0" xfId="2" applyFont="1" applyAlignment="1"/>
    <xf numFmtId="0" fontId="62" fillId="0" borderId="0" xfId="2" applyFont="1"/>
    <xf numFmtId="0" fontId="39" fillId="0" borderId="8" xfId="2" applyFont="1" applyBorder="1" applyAlignment="1">
      <alignment horizontal="center" vertical="center" wrapText="1"/>
    </xf>
    <xf numFmtId="2" fontId="39" fillId="0" borderId="8" xfId="2" applyNumberFormat="1" applyFont="1" applyBorder="1" applyAlignment="1">
      <alignment horizontal="center" vertical="center" wrapText="1"/>
    </xf>
    <xf numFmtId="9" fontId="39" fillId="0" borderId="8" xfId="2" applyNumberFormat="1" applyFont="1" applyBorder="1" applyAlignment="1">
      <alignment horizontal="center" vertical="center" wrapText="1"/>
    </xf>
    <xf numFmtId="2" fontId="39" fillId="0" borderId="10" xfId="2" applyNumberFormat="1" applyFont="1" applyBorder="1" applyAlignment="1">
      <alignment horizontal="center" vertical="center" wrapText="1"/>
    </xf>
    <xf numFmtId="2" fontId="40" fillId="0" borderId="0" xfId="2" applyNumberFormat="1" applyFont="1"/>
    <xf numFmtId="0" fontId="40" fillId="0" borderId="0" xfId="0" applyFont="1"/>
    <xf numFmtId="0" fontId="39" fillId="0" borderId="0" xfId="0" applyFont="1"/>
    <xf numFmtId="0" fontId="63" fillId="0" borderId="0" xfId="0" applyFont="1"/>
    <xf numFmtId="0" fontId="15" fillId="0" borderId="0" xfId="0" applyFont="1" applyAlignment="1"/>
    <xf numFmtId="0" fontId="15" fillId="0" borderId="0" xfId="0" applyFont="1"/>
    <xf numFmtId="0" fontId="9" fillId="0" borderId="0" xfId="0" applyFont="1" applyBorder="1" applyAlignment="1">
      <alignment vertical="top" wrapText="1"/>
    </xf>
    <xf numFmtId="0" fontId="39" fillId="0" borderId="0" xfId="2" applyFont="1" applyBorder="1"/>
    <xf numFmtId="0" fontId="1" fillId="0" borderId="0" xfId="0" applyFont="1" applyBorder="1" applyAlignment="1">
      <alignment vertical="top" wrapText="1"/>
    </xf>
    <xf numFmtId="2" fontId="39" fillId="0" borderId="20" xfId="2" applyNumberFormat="1" applyFont="1" applyBorder="1" applyAlignment="1">
      <alignment horizontal="center" vertical="center" wrapText="1"/>
    </xf>
    <xf numFmtId="9" fontId="39" fillId="0" borderId="3" xfId="2" applyNumberFormat="1" applyFont="1" applyBorder="1" applyAlignment="1">
      <alignment horizontal="center" vertical="center"/>
    </xf>
    <xf numFmtId="0" fontId="39" fillId="0" borderId="10" xfId="2" applyFont="1" applyBorder="1" applyAlignment="1">
      <alignment horizontal="center" vertical="center" wrapText="1"/>
    </xf>
    <xf numFmtId="0" fontId="39" fillId="0" borderId="10" xfId="2" applyFont="1" applyBorder="1" applyAlignment="1">
      <alignment vertical="center" wrapText="1"/>
    </xf>
    <xf numFmtId="9" fontId="39" fillId="0" borderId="10" xfId="2" applyNumberFormat="1" applyFont="1" applyBorder="1" applyAlignment="1">
      <alignment horizontal="center" vertical="center" wrapText="1"/>
    </xf>
    <xf numFmtId="0" fontId="38" fillId="0" borderId="10" xfId="2" applyFont="1" applyBorder="1" applyAlignment="1">
      <alignment horizontal="center" vertical="top" wrapText="1"/>
    </xf>
    <xf numFmtId="0" fontId="63" fillId="0" borderId="0" xfId="2" applyFont="1"/>
    <xf numFmtId="43" fontId="23" fillId="0" borderId="8" xfId="6" applyNumberFormat="1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center" vertical="center" wrapText="1"/>
    </xf>
    <xf numFmtId="2" fontId="39" fillId="0" borderId="18" xfId="2" applyNumberFormat="1" applyFont="1" applyBorder="1" applyAlignment="1">
      <alignment horizontal="center" vertical="center" wrapText="1"/>
    </xf>
    <xf numFmtId="0" fontId="39" fillId="0" borderId="18" xfId="2" applyFont="1" applyBorder="1" applyAlignment="1">
      <alignment horizontal="center" vertical="center" wrapText="1"/>
    </xf>
    <xf numFmtId="0" fontId="38" fillId="0" borderId="0" xfId="2" applyFont="1" applyBorder="1" applyAlignment="1">
      <alignment horizontal="center" wrapText="1"/>
    </xf>
    <xf numFmtId="0" fontId="39" fillId="0" borderId="0" xfId="2" applyFont="1" applyBorder="1" applyAlignment="1">
      <alignment horizontal="center" wrapText="1"/>
    </xf>
    <xf numFmtId="0" fontId="40" fillId="0" borderId="0" xfId="2" applyFont="1" applyBorder="1" applyAlignment="1">
      <alignment wrapText="1"/>
    </xf>
    <xf numFmtId="2" fontId="39" fillId="0" borderId="8" xfId="0" applyNumberFormat="1" applyFont="1" applyBorder="1" applyAlignment="1">
      <alignment horizontal="center" wrapText="1"/>
    </xf>
    <xf numFmtId="0" fontId="65" fillId="0" borderId="0" xfId="2" applyFont="1"/>
    <xf numFmtId="2" fontId="39" fillId="0" borderId="17" xfId="2" applyNumberFormat="1" applyFont="1" applyBorder="1" applyAlignment="1">
      <alignment horizontal="center" vertical="center" wrapText="1"/>
    </xf>
    <xf numFmtId="0" fontId="62" fillId="0" borderId="0" xfId="0" applyFont="1"/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8" xfId="0" applyFont="1" applyBorder="1" applyAlignment="1">
      <alignment wrapText="1"/>
    </xf>
    <xf numFmtId="0" fontId="39" fillId="0" borderId="8" xfId="0" applyFont="1" applyBorder="1" applyAlignment="1">
      <alignment horizontal="left" vertical="center" wrapText="1"/>
    </xf>
    <xf numFmtId="0" fontId="39" fillId="0" borderId="8" xfId="0" applyFont="1" applyBorder="1" applyAlignment="1">
      <alignment vertical="top" wrapText="1"/>
    </xf>
    <xf numFmtId="2" fontId="39" fillId="0" borderId="8" xfId="0" applyNumberFormat="1" applyFont="1" applyBorder="1" applyAlignment="1">
      <alignment horizontal="center" vertical="center" wrapText="1"/>
    </xf>
    <xf numFmtId="9" fontId="39" fillId="0" borderId="8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2" fontId="40" fillId="0" borderId="0" xfId="0" applyNumberFormat="1" applyFont="1"/>
    <xf numFmtId="0" fontId="40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top" wrapText="1"/>
    </xf>
    <xf numFmtId="0" fontId="80" fillId="0" borderId="0" xfId="2" applyFont="1"/>
    <xf numFmtId="0" fontId="81" fillId="0" borderId="0" xfId="2" applyFont="1"/>
    <xf numFmtId="0" fontId="23" fillId="0" borderId="0" xfId="1" applyFont="1" applyFill="1" applyBorder="1" applyProtection="1">
      <protection hidden="1"/>
    </xf>
    <xf numFmtId="0" fontId="23" fillId="0" borderId="0" xfId="1" applyFont="1" applyAlignment="1"/>
    <xf numFmtId="0" fontId="23" fillId="0" borderId="3" xfId="1" applyFont="1" applyBorder="1" applyAlignment="1">
      <alignment vertical="top" wrapText="1"/>
    </xf>
    <xf numFmtId="0" fontId="37" fillId="0" borderId="0" xfId="2" applyFont="1" applyBorder="1"/>
    <xf numFmtId="0" fontId="8" fillId="0" borderId="21" xfId="2" applyFont="1" applyBorder="1"/>
    <xf numFmtId="0" fontId="8" fillId="0" borderId="11" xfId="2" applyFont="1" applyBorder="1" applyAlignment="1">
      <alignment horizontal="center" vertical="center" wrapText="1"/>
    </xf>
    <xf numFmtId="165" fontId="8" fillId="0" borderId="11" xfId="2" applyNumberFormat="1" applyFont="1" applyBorder="1"/>
    <xf numFmtId="0" fontId="9" fillId="0" borderId="21" xfId="2" applyFont="1" applyBorder="1"/>
    <xf numFmtId="0" fontId="9" fillId="0" borderId="20" xfId="2" applyFont="1" applyBorder="1"/>
    <xf numFmtId="0" fontId="23" fillId="0" borderId="17" xfId="2" applyFont="1" applyFill="1" applyBorder="1" applyAlignment="1">
      <alignment horizontal="center" vertical="center" wrapText="1"/>
    </xf>
    <xf numFmtId="0" fontId="37" fillId="0" borderId="3" xfId="2" applyFont="1" applyBorder="1"/>
    <xf numFmtId="0" fontId="37" fillId="0" borderId="3" xfId="2" applyBorder="1"/>
    <xf numFmtId="0" fontId="37" fillId="0" borderId="6" xfId="2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82" fillId="0" borderId="0" xfId="0" applyFont="1"/>
    <xf numFmtId="0" fontId="69" fillId="2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23" fillId="3" borderId="3" xfId="4" applyFont="1" applyFill="1" applyBorder="1" applyAlignment="1" applyProtection="1">
      <alignment horizontal="center" vertical="center"/>
      <protection hidden="1"/>
    </xf>
    <xf numFmtId="0" fontId="8" fillId="0" borderId="3" xfId="4" applyFont="1" applyBorder="1" applyAlignment="1">
      <alignment horizontal="center" vertical="top" wrapText="1"/>
    </xf>
    <xf numFmtId="0" fontId="8" fillId="0" borderId="3" xfId="4" applyFont="1" applyBorder="1" applyAlignment="1">
      <alignment vertical="top" wrapText="1"/>
    </xf>
    <xf numFmtId="1" fontId="8" fillId="0" borderId="3" xfId="4" applyNumberFormat="1" applyFont="1" applyBorder="1" applyAlignment="1">
      <alignment vertical="top" wrapText="1"/>
    </xf>
    <xf numFmtId="9" fontId="8" fillId="0" borderId="3" xfId="4" applyNumberFormat="1" applyFont="1" applyBorder="1" applyAlignment="1">
      <alignment vertical="top" wrapText="1"/>
    </xf>
    <xf numFmtId="0" fontId="7" fillId="0" borderId="3" xfId="4" applyFont="1" applyBorder="1" applyAlignment="1">
      <alignment vertical="top" wrapText="1"/>
    </xf>
    <xf numFmtId="0" fontId="8" fillId="0" borderId="3" xfId="4" applyFont="1" applyBorder="1"/>
    <xf numFmtId="0" fontId="1" fillId="0" borderId="3" xfId="4" applyFont="1" applyBorder="1"/>
    <xf numFmtId="9" fontId="7" fillId="0" borderId="3" xfId="4" applyNumberFormat="1" applyFont="1" applyBorder="1" applyAlignment="1">
      <alignment vertical="top" wrapText="1"/>
    </xf>
    <xf numFmtId="3" fontId="8" fillId="0" borderId="3" xfId="4" applyNumberFormat="1" applyFont="1" applyBorder="1" applyAlignment="1">
      <alignment vertical="top" wrapText="1"/>
    </xf>
    <xf numFmtId="0" fontId="8" fillId="0" borderId="6" xfId="4" applyFont="1" applyBorder="1" applyAlignment="1">
      <alignment vertical="top" wrapText="1"/>
    </xf>
    <xf numFmtId="0" fontId="8" fillId="0" borderId="7" xfId="4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top"/>
    </xf>
    <xf numFmtId="0" fontId="14" fillId="4" borderId="0" xfId="4" applyFont="1" applyFill="1" applyBorder="1" applyAlignment="1">
      <alignment vertical="top"/>
    </xf>
    <xf numFmtId="0" fontId="0" fillId="4" borderId="0" xfId="0" applyFill="1"/>
    <xf numFmtId="0" fontId="8" fillId="0" borderId="1" xfId="4" applyFont="1" applyBorder="1" applyAlignment="1">
      <alignment horizontal="center" vertical="top" wrapText="1"/>
    </xf>
    <xf numFmtId="0" fontId="8" fillId="0" borderId="16" xfId="4" applyFont="1" applyBorder="1" applyAlignment="1">
      <alignment horizontal="center" vertical="top" wrapText="1"/>
    </xf>
    <xf numFmtId="0" fontId="8" fillId="0" borderId="12" xfId="4" applyFont="1" applyBorder="1" applyAlignment="1">
      <alignment horizontal="center" vertical="top" wrapText="1"/>
    </xf>
    <xf numFmtId="0" fontId="8" fillId="0" borderId="3" xfId="4" applyFont="1" applyFill="1" applyBorder="1" applyAlignment="1">
      <alignment vertical="top" wrapText="1"/>
    </xf>
    <xf numFmtId="0" fontId="8" fillId="4" borderId="3" xfId="4" applyFont="1" applyFill="1" applyBorder="1" applyAlignment="1">
      <alignment vertical="top" wrapText="1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20" fillId="0" borderId="3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23" xfId="0" applyFont="1" applyBorder="1" applyAlignment="1">
      <alignment horizontal="center"/>
    </xf>
    <xf numFmtId="0" fontId="20" fillId="0" borderId="3" xfId="0" applyFont="1" applyBorder="1" applyAlignment="1">
      <alignment vertical="center" wrapText="1"/>
    </xf>
    <xf numFmtId="0" fontId="6" fillId="0" borderId="0" xfId="3" applyFont="1" applyFill="1" applyBorder="1" applyAlignment="1" applyProtection="1">
      <alignment vertical="center"/>
      <protection hidden="1"/>
    </xf>
    <xf numFmtId="0" fontId="76" fillId="0" borderId="0" xfId="1" applyFont="1"/>
    <xf numFmtId="0" fontId="41" fillId="0" borderId="5" xfId="0" applyFont="1" applyBorder="1" applyAlignment="1">
      <alignment horizontal="center"/>
    </xf>
    <xf numFmtId="0" fontId="41" fillId="0" borderId="5" xfId="0" applyFont="1" applyBorder="1"/>
    <xf numFmtId="0" fontId="83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Alignment="1">
      <alignment horizontal="left" wrapText="1"/>
    </xf>
    <xf numFmtId="0" fontId="54" fillId="0" borderId="0" xfId="2" applyFont="1" applyAlignment="1">
      <alignment vertical="top"/>
    </xf>
    <xf numFmtId="0" fontId="27" fillId="0" borderId="0" xfId="0" applyFont="1" applyFill="1" applyBorder="1" applyAlignment="1" applyProtection="1">
      <alignment horizontal="left"/>
      <protection hidden="1"/>
    </xf>
    <xf numFmtId="0" fontId="30" fillId="0" borderId="0" xfId="0" applyFont="1" applyBorder="1" applyAlignment="1">
      <alignment wrapText="1"/>
    </xf>
    <xf numFmtId="0" fontId="48" fillId="0" borderId="0" xfId="0" applyFont="1" applyBorder="1"/>
    <xf numFmtId="0" fontId="23" fillId="0" borderId="0" xfId="0" applyFont="1" applyBorder="1"/>
    <xf numFmtId="0" fontId="23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0" xfId="1" applyFont="1"/>
    <xf numFmtId="0" fontId="30" fillId="0" borderId="0" xfId="1" applyFont="1" applyFill="1" applyBorder="1" applyAlignment="1" applyProtection="1">
      <protection hidden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0" xfId="1" applyBorder="1"/>
    <xf numFmtId="0" fontId="73" fillId="0" borderId="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1" applyAlignment="1">
      <alignment vertical="center"/>
    </xf>
    <xf numFmtId="0" fontId="72" fillId="0" borderId="0" xfId="0" applyFont="1" applyAlignment="1">
      <alignment vertical="center" wrapText="1"/>
    </xf>
    <xf numFmtId="0" fontId="39" fillId="0" borderId="20" xfId="0" applyFont="1" applyBorder="1" applyAlignment="1">
      <alignment horizontal="center" vertical="center" wrapText="1"/>
    </xf>
    <xf numFmtId="9" fontId="39" fillId="0" borderId="25" xfId="0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vertical="center" wrapText="1"/>
    </xf>
    <xf numFmtId="2" fontId="8" fillId="0" borderId="26" xfId="2" applyNumberFormat="1" applyFont="1" applyBorder="1" applyAlignment="1">
      <alignment horizontal="center" vertical="center" wrapText="1"/>
    </xf>
    <xf numFmtId="2" fontId="53" fillId="0" borderId="7" xfId="2" applyNumberFormat="1" applyFont="1" applyBorder="1" applyAlignment="1">
      <alignment horizontal="center" vertical="center" wrapText="1"/>
    </xf>
    <xf numFmtId="2" fontId="7" fillId="0" borderId="6" xfId="2" applyNumberFormat="1" applyFont="1" applyBorder="1" applyAlignment="1">
      <alignment horizontal="center" vertical="center" wrapText="1"/>
    </xf>
    <xf numFmtId="2" fontId="15" fillId="0" borderId="7" xfId="2" applyNumberFormat="1" applyFont="1" applyBorder="1" applyAlignment="1">
      <alignment horizontal="center" wrapText="1"/>
    </xf>
    <xf numFmtId="2" fontId="15" fillId="0" borderId="7" xfId="2" applyNumberFormat="1" applyFont="1" applyBorder="1" applyAlignment="1">
      <alignment horizontal="center" vertical="center" wrapText="1"/>
    </xf>
    <xf numFmtId="2" fontId="55" fillId="0" borderId="18" xfId="2" applyNumberFormat="1" applyFont="1" applyBorder="1" applyAlignment="1">
      <alignment horizontal="center" vertical="center" wrapText="1"/>
    </xf>
    <xf numFmtId="0" fontId="55" fillId="0" borderId="18" xfId="2" applyFont="1" applyBorder="1" applyAlignment="1">
      <alignment horizontal="center" vertical="center" wrapText="1"/>
    </xf>
    <xf numFmtId="2" fontId="11" fillId="0" borderId="7" xfId="2" applyNumberFormat="1" applyFont="1" applyBorder="1" applyAlignment="1">
      <alignment wrapText="1"/>
    </xf>
    <xf numFmtId="0" fontId="11" fillId="0" borderId="7" xfId="2" applyFont="1" applyBorder="1" applyAlignment="1">
      <alignment wrapText="1"/>
    </xf>
    <xf numFmtId="0" fontId="17" fillId="0" borderId="11" xfId="2" applyFont="1" applyBorder="1" applyAlignment="1">
      <alignment horizontal="center" vertical="center" wrapText="1"/>
    </xf>
    <xf numFmtId="2" fontId="15" fillId="0" borderId="7" xfId="2" applyNumberFormat="1" applyFont="1" applyBorder="1" applyAlignment="1">
      <alignment horizontal="right" vertical="center" wrapText="1"/>
    </xf>
    <xf numFmtId="0" fontId="39" fillId="0" borderId="20" xfId="2" applyFont="1" applyBorder="1" applyAlignment="1">
      <alignment horizontal="center" vertical="center" wrapText="1"/>
    </xf>
    <xf numFmtId="9" fontId="39" fillId="0" borderId="25" xfId="2" applyNumberFormat="1" applyFont="1" applyBorder="1" applyAlignment="1">
      <alignment horizontal="center" vertical="center" wrapText="1"/>
    </xf>
    <xf numFmtId="0" fontId="23" fillId="3" borderId="6" xfId="0" applyFont="1" applyFill="1" applyBorder="1" applyAlignment="1" applyProtection="1">
      <alignment horizontal="center" vertical="center"/>
      <protection hidden="1"/>
    </xf>
    <xf numFmtId="2" fontId="39" fillId="0" borderId="7" xfId="2" applyNumberFormat="1" applyFont="1" applyBorder="1" applyAlignment="1">
      <alignment horizontal="center" vertical="center" wrapText="1"/>
    </xf>
    <xf numFmtId="0" fontId="39" fillId="0" borderId="0" xfId="2" applyFont="1" applyAlignment="1">
      <alignment vertical="top"/>
    </xf>
    <xf numFmtId="0" fontId="39" fillId="0" borderId="8" xfId="2" applyFont="1" applyBorder="1" applyAlignment="1">
      <alignment vertical="center" wrapText="1"/>
    </xf>
    <xf numFmtId="0" fontId="39" fillId="0" borderId="11" xfId="2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31" fillId="0" borderId="3" xfId="1" applyFont="1" applyFill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vertical="top" wrapText="1"/>
    </xf>
    <xf numFmtId="0" fontId="23" fillId="0" borderId="0" xfId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39" fillId="3" borderId="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18" xfId="0" applyNumberFormat="1" applyFont="1" applyBorder="1" applyAlignment="1">
      <alignment horizontal="center" vertical="center" wrapText="1"/>
    </xf>
    <xf numFmtId="2" fontId="40" fillId="0" borderId="7" xfId="0" applyNumberFormat="1" applyFont="1" applyBorder="1" applyAlignment="1">
      <alignment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0" borderId="20" xfId="2" applyNumberFormat="1" applyFont="1" applyBorder="1" applyAlignment="1">
      <alignment vertical="center" wrapText="1"/>
    </xf>
    <xf numFmtId="0" fontId="39" fillId="0" borderId="3" xfId="2" applyFont="1" applyBorder="1" applyAlignment="1">
      <alignment horizontal="center" vertical="center" wrapText="1"/>
    </xf>
    <xf numFmtId="2" fontId="39" fillId="0" borderId="3" xfId="2" applyNumberFormat="1" applyFont="1" applyBorder="1" applyAlignment="1">
      <alignment vertical="center" wrapText="1"/>
    </xf>
    <xf numFmtId="0" fontId="39" fillId="0" borderId="3" xfId="2" applyFont="1" applyBorder="1" applyAlignment="1">
      <alignment vertical="center" wrapText="1"/>
    </xf>
    <xf numFmtId="0" fontId="38" fillId="0" borderId="10" xfId="2" applyFont="1" applyBorder="1" applyAlignment="1">
      <alignment vertical="center" wrapText="1"/>
    </xf>
    <xf numFmtId="2" fontId="39" fillId="0" borderId="15" xfId="2" applyNumberFormat="1" applyFont="1" applyBorder="1" applyAlignment="1">
      <alignment vertical="center" wrapText="1"/>
    </xf>
    <xf numFmtId="2" fontId="39" fillId="0" borderId="6" xfId="2" applyNumberFormat="1" applyFont="1" applyBorder="1" applyAlignment="1">
      <alignment vertical="center" wrapText="1"/>
    </xf>
    <xf numFmtId="0" fontId="39" fillId="0" borderId="6" xfId="2" applyFont="1" applyBorder="1" applyAlignment="1">
      <alignment vertical="center" wrapText="1"/>
    </xf>
    <xf numFmtId="3" fontId="84" fillId="0" borderId="3" xfId="4" applyNumberFormat="1" applyFont="1" applyBorder="1" applyAlignment="1">
      <alignment vertical="top" wrapText="1"/>
    </xf>
    <xf numFmtId="0" fontId="9" fillId="0" borderId="3" xfId="4" applyFont="1" applyBorder="1" applyAlignment="1">
      <alignment horizontal="center" vertical="top" wrapText="1"/>
    </xf>
    <xf numFmtId="0" fontId="23" fillId="0" borderId="3" xfId="1" applyFont="1" applyFill="1" applyBorder="1" applyAlignment="1">
      <alignment horizontal="center" vertical="center" wrapText="1"/>
    </xf>
    <xf numFmtId="0" fontId="50" fillId="0" borderId="8" xfId="2" applyFont="1" applyBorder="1"/>
    <xf numFmtId="0" fontId="23" fillId="0" borderId="3" xfId="1" applyFont="1" applyFill="1" applyBorder="1" applyAlignment="1">
      <alignment horizontal="left" vertical="center" wrapText="1"/>
    </xf>
    <xf numFmtId="0" fontId="15" fillId="0" borderId="0" xfId="0" applyFont="1" applyFill="1"/>
    <xf numFmtId="0" fontId="84" fillId="0" borderId="10" xfId="0" applyFont="1" applyBorder="1" applyAlignment="1">
      <alignment horizontal="center" vertical="center" wrapText="1"/>
    </xf>
    <xf numFmtId="0" fontId="23" fillId="0" borderId="0" xfId="1" applyFont="1" applyAlignment="1">
      <alignment horizontal="left"/>
    </xf>
    <xf numFmtId="0" fontId="31" fillId="3" borderId="6" xfId="0" applyFont="1" applyFill="1" applyBorder="1" applyAlignment="1" applyProtection="1">
      <alignment horizontal="center" vertical="center"/>
      <protection hidden="1"/>
    </xf>
    <xf numFmtId="3" fontId="8" fillId="0" borderId="3" xfId="0" applyNumberFormat="1" applyFont="1" applyBorder="1" applyAlignment="1">
      <alignment horizontal="center" vertical="center" wrapText="1"/>
    </xf>
    <xf numFmtId="3" fontId="31" fillId="3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7" fillId="0" borderId="0" xfId="0" applyNumberFormat="1" applyFont="1" applyAlignment="1">
      <alignment horizont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85" fillId="0" borderId="0" xfId="2" applyFont="1"/>
    <xf numFmtId="0" fontId="0" fillId="0" borderId="0" xfId="0" applyFont="1"/>
    <xf numFmtId="0" fontId="25" fillId="0" borderId="0" xfId="0" applyFont="1" applyAlignment="1">
      <alignment horizontal="left"/>
    </xf>
    <xf numFmtId="0" fontId="41" fillId="0" borderId="14" xfId="0" applyFont="1" applyBorder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8" fillId="0" borderId="0" xfId="0" applyFont="1"/>
    <xf numFmtId="0" fontId="13" fillId="0" borderId="3" xfId="3" applyFont="1" applyFill="1" applyBorder="1" applyAlignment="1" applyProtection="1">
      <alignment horizontal="left" vertical="center"/>
      <protection hidden="1"/>
    </xf>
    <xf numFmtId="0" fontId="23" fillId="0" borderId="6" xfId="1" applyBorder="1"/>
    <xf numFmtId="0" fontId="23" fillId="0" borderId="3" xfId="0" applyFont="1" applyFill="1" applyBorder="1" applyAlignment="1">
      <alignment vertical="center" wrapText="1"/>
    </xf>
    <xf numFmtId="0" fontId="50" fillId="0" borderId="20" xfId="2" applyFont="1" applyBorder="1"/>
    <xf numFmtId="0" fontId="52" fillId="0" borderId="27" xfId="2" applyFont="1" applyBorder="1"/>
    <xf numFmtId="0" fontId="8" fillId="0" borderId="1" xfId="4" applyFont="1" applyBorder="1" applyAlignment="1">
      <alignment vertical="top" wrapText="1"/>
    </xf>
    <xf numFmtId="0" fontId="8" fillId="0" borderId="16" xfId="4" applyFont="1" applyBorder="1" applyAlignment="1">
      <alignment vertical="top" wrapText="1"/>
    </xf>
    <xf numFmtId="0" fontId="8" fillId="0" borderId="0" xfId="4" applyFont="1" applyBorder="1" applyAlignment="1">
      <alignment vertical="top" wrapText="1"/>
    </xf>
    <xf numFmtId="9" fontId="8" fillId="0" borderId="12" xfId="4" applyNumberFormat="1" applyFont="1" applyBorder="1" applyAlignment="1">
      <alignment vertical="top" wrapText="1"/>
    </xf>
    <xf numFmtId="0" fontId="8" fillId="5" borderId="3" xfId="4" applyFont="1" applyFill="1" applyBorder="1" applyAlignment="1">
      <alignment vertical="top" wrapText="1"/>
    </xf>
    <xf numFmtId="0" fontId="23" fillId="0" borderId="0" xfId="1" applyFont="1" applyFill="1" applyBorder="1" applyAlignment="1" applyProtection="1">
      <alignment horizontal="center" vertical="center"/>
      <protection hidden="1"/>
    </xf>
    <xf numFmtId="0" fontId="8" fillId="0" borderId="3" xfId="0" applyFont="1" applyBorder="1" applyAlignment="1">
      <alignment horizontal="center" vertical="center" wrapText="1"/>
    </xf>
    <xf numFmtId="0" fontId="23" fillId="6" borderId="3" xfId="1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23" fillId="6" borderId="6" xfId="1" applyFont="1" applyFill="1" applyBorder="1" applyAlignment="1">
      <alignment vertical="top" wrapText="1"/>
    </xf>
    <xf numFmtId="0" fontId="8" fillId="0" borderId="8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4" fontId="17" fillId="0" borderId="10" xfId="2" applyNumberFormat="1" applyFont="1" applyBorder="1" applyAlignment="1">
      <alignment horizontal="center" vertical="center" wrapText="1"/>
    </xf>
    <xf numFmtId="4" fontId="17" fillId="0" borderId="3" xfId="2" applyNumberFormat="1" applyFont="1" applyBorder="1" applyAlignment="1">
      <alignment horizontal="center" vertical="center" wrapText="1"/>
    </xf>
    <xf numFmtId="2" fontId="8" fillId="0" borderId="15" xfId="2" applyNumberFormat="1" applyFont="1" applyBorder="1" applyAlignment="1">
      <alignment horizontal="center" vertical="center" wrapText="1"/>
    </xf>
    <xf numFmtId="2" fontId="8" fillId="0" borderId="0" xfId="2" applyNumberFormat="1" applyFont="1" applyBorder="1" applyAlignment="1">
      <alignment horizontal="center" vertical="center" wrapText="1"/>
    </xf>
    <xf numFmtId="2" fontId="8" fillId="0" borderId="13" xfId="2" applyNumberFormat="1" applyFont="1" applyBorder="1" applyAlignment="1">
      <alignment horizontal="center" vertical="center" wrapText="1"/>
    </xf>
    <xf numFmtId="2" fontId="17" fillId="0" borderId="5" xfId="2" applyNumberFormat="1" applyFont="1" applyBorder="1" applyAlignment="1">
      <alignment horizontal="center" vertical="center" wrapText="1"/>
    </xf>
    <xf numFmtId="2" fontId="15" fillId="0" borderId="7" xfId="0" applyNumberFormat="1" applyFont="1" applyBorder="1"/>
    <xf numFmtId="4" fontId="8" fillId="0" borderId="0" xfId="2" applyNumberFormat="1" applyFont="1"/>
    <xf numFmtId="0" fontId="9" fillId="0" borderId="11" xfId="2" applyFont="1" applyBorder="1" applyAlignment="1">
      <alignment horizontal="center" vertical="center" wrapText="1"/>
    </xf>
    <xf numFmtId="165" fontId="8" fillId="0" borderId="8" xfId="2" applyNumberFormat="1" applyFont="1" applyBorder="1"/>
    <xf numFmtId="2" fontId="27" fillId="0" borderId="10" xfId="2" applyNumberFormat="1" applyFont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2" fontId="39" fillId="0" borderId="33" xfId="2" applyNumberFormat="1" applyFont="1" applyBorder="1" applyAlignment="1">
      <alignment horizontal="center" vertical="center" wrapText="1"/>
    </xf>
    <xf numFmtId="9" fontId="39" fillId="0" borderId="34" xfId="2" applyNumberFormat="1" applyFont="1" applyBorder="1" applyAlignment="1">
      <alignment horizontal="center" vertical="center" wrapText="1"/>
    </xf>
    <xf numFmtId="2" fontId="39" fillId="0" borderId="35" xfId="2" applyNumberFormat="1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2" fontId="39" fillId="0" borderId="22" xfId="2" applyNumberFormat="1" applyFont="1" applyBorder="1" applyAlignment="1">
      <alignment horizontal="center" vertical="center" wrapText="1"/>
    </xf>
    <xf numFmtId="43" fontId="23" fillId="0" borderId="10" xfId="6" applyNumberFormat="1" applyFont="1" applyBorder="1" applyAlignment="1">
      <alignment horizontal="center" vertical="center" wrapText="1"/>
    </xf>
    <xf numFmtId="2" fontId="39" fillId="0" borderId="3" xfId="2" applyNumberFormat="1" applyFont="1" applyBorder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2" fontId="40" fillId="0" borderId="10" xfId="0" applyNumberFormat="1" applyFont="1" applyBorder="1" applyAlignment="1">
      <alignment wrapText="1"/>
    </xf>
    <xf numFmtId="2" fontId="40" fillId="0" borderId="8" xfId="0" applyNumberFormat="1" applyFont="1" applyBorder="1" applyAlignment="1">
      <alignment wrapText="1"/>
    </xf>
    <xf numFmtId="2" fontId="39" fillId="0" borderId="8" xfId="0" applyNumberFormat="1" applyFont="1" applyBorder="1" applyAlignment="1">
      <alignment vertical="center" wrapText="1"/>
    </xf>
    <xf numFmtId="44" fontId="1" fillId="0" borderId="27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37" fillId="0" borderId="0" xfId="2" applyFont="1" applyAlignment="1">
      <alignment horizontal="center"/>
    </xf>
    <xf numFmtId="0" fontId="9" fillId="0" borderId="20" xfId="2" applyFont="1" applyBorder="1" applyAlignment="1">
      <alignment horizontal="center"/>
    </xf>
    <xf numFmtId="0" fontId="50" fillId="0" borderId="20" xfId="2" applyFont="1" applyBorder="1" applyAlignment="1">
      <alignment horizontal="center"/>
    </xf>
    <xf numFmtId="0" fontId="50" fillId="0" borderId="36" xfId="2" applyFont="1" applyBorder="1" applyAlignment="1">
      <alignment horizontal="center"/>
    </xf>
    <xf numFmtId="0" fontId="50" fillId="0" borderId="3" xfId="2" applyFont="1" applyBorder="1" applyAlignment="1">
      <alignment horizontal="center"/>
    </xf>
    <xf numFmtId="0" fontId="50" fillId="0" borderId="0" xfId="2" applyFont="1" applyBorder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50" fillId="0" borderId="3" xfId="2" applyFont="1" applyBorder="1" applyAlignment="1">
      <alignment horizontal="center" vertical="center" wrapText="1"/>
    </xf>
    <xf numFmtId="0" fontId="9" fillId="0" borderId="11" xfId="2" applyFont="1" applyBorder="1" applyAlignment="1">
      <alignment vertical="center"/>
    </xf>
    <xf numFmtId="1" fontId="8" fillId="0" borderId="8" xfId="2" applyNumberFormat="1" applyFont="1" applyBorder="1" applyAlignment="1">
      <alignment horizontal="center"/>
    </xf>
    <xf numFmtId="0" fontId="8" fillId="0" borderId="14" xfId="2" applyFont="1" applyBorder="1" applyAlignment="1">
      <alignment horizontal="center" vertical="center" wrapText="1"/>
    </xf>
    <xf numFmtId="2" fontId="11" fillId="0" borderId="7" xfId="2" applyNumberFormat="1" applyFont="1" applyBorder="1" applyAlignment="1">
      <alignment horizontal="center" vertical="center" wrapText="1"/>
    </xf>
    <xf numFmtId="0" fontId="56" fillId="0" borderId="10" xfId="2" applyFont="1" applyBorder="1" applyAlignment="1">
      <alignment horizontal="center" vertical="center" wrapText="1"/>
    </xf>
    <xf numFmtId="0" fontId="7" fillId="0" borderId="8" xfId="2" applyFont="1" applyBorder="1" applyAlignment="1">
      <alignment vertical="center" wrapText="1"/>
    </xf>
    <xf numFmtId="0" fontId="7" fillId="0" borderId="10" xfId="2" applyFont="1" applyBorder="1" applyAlignment="1">
      <alignment horizontal="left" vertical="center" wrapText="1"/>
    </xf>
    <xf numFmtId="0" fontId="55" fillId="0" borderId="10" xfId="2" applyFont="1" applyBorder="1" applyAlignment="1">
      <alignment vertical="center" wrapText="1"/>
    </xf>
    <xf numFmtId="2" fontId="90" fillId="0" borderId="7" xfId="2" applyNumberFormat="1" applyFont="1" applyBorder="1" applyAlignment="1">
      <alignment horizontal="center" wrapText="1"/>
    </xf>
    <xf numFmtId="0" fontId="14" fillId="0" borderId="6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left" vertical="top" wrapText="1"/>
    </xf>
    <xf numFmtId="0" fontId="86" fillId="0" borderId="6" xfId="1" applyFont="1" applyFill="1" applyBorder="1" applyAlignment="1">
      <alignment horizontal="center" vertical="top" wrapText="1"/>
    </xf>
    <xf numFmtId="0" fontId="14" fillId="0" borderId="24" xfId="1" applyFont="1" applyBorder="1" applyAlignment="1">
      <alignment vertical="top" wrapText="1"/>
    </xf>
    <xf numFmtId="0" fontId="28" fillId="0" borderId="6" xfId="1" applyFont="1" applyFill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6" borderId="8" xfId="2" applyFont="1" applyFill="1" applyBorder="1" applyAlignment="1">
      <alignment horizontal="center"/>
    </xf>
    <xf numFmtId="0" fontId="8" fillId="6" borderId="17" xfId="2" applyFont="1" applyFill="1" applyBorder="1" applyAlignment="1">
      <alignment horizontal="center"/>
    </xf>
    <xf numFmtId="0" fontId="8" fillId="6" borderId="3" xfId="2" applyFont="1" applyFill="1" applyBorder="1" applyAlignment="1">
      <alignment horizontal="center"/>
    </xf>
    <xf numFmtId="0" fontId="8" fillId="6" borderId="0" xfId="2" applyFont="1" applyFill="1" applyBorder="1"/>
    <xf numFmtId="0" fontId="7" fillId="6" borderId="3" xfId="0" applyFont="1" applyFill="1" applyBorder="1" applyAlignment="1">
      <alignment horizontal="center" vertical="center"/>
    </xf>
    <xf numFmtId="3" fontId="17" fillId="6" borderId="3" xfId="0" applyNumberFormat="1" applyFont="1" applyFill="1" applyBorder="1" applyAlignment="1">
      <alignment horizontal="center" vertical="center" wrapText="1"/>
    </xf>
    <xf numFmtId="0" fontId="15" fillId="6" borderId="0" xfId="2" applyFont="1" applyFill="1"/>
    <xf numFmtId="0" fontId="7" fillId="6" borderId="10" xfId="2" applyFont="1" applyFill="1" applyBorder="1" applyAlignment="1">
      <alignment vertical="center" wrapText="1"/>
    </xf>
    <xf numFmtId="0" fontId="56" fillId="6" borderId="10" xfId="2" applyFont="1" applyFill="1" applyBorder="1" applyAlignment="1">
      <alignment horizontal="center" vertical="center" wrapText="1"/>
    </xf>
    <xf numFmtId="0" fontId="55" fillId="6" borderId="10" xfId="2" applyFont="1" applyFill="1" applyBorder="1" applyAlignment="1">
      <alignment vertical="center" wrapText="1"/>
    </xf>
    <xf numFmtId="2" fontId="55" fillId="6" borderId="10" xfId="2" applyNumberFormat="1" applyFont="1" applyFill="1" applyBorder="1" applyAlignment="1">
      <alignment horizontal="center" vertical="center" wrapText="1"/>
    </xf>
    <xf numFmtId="0" fontId="55" fillId="6" borderId="10" xfId="2" applyFont="1" applyFill="1" applyBorder="1" applyAlignment="1">
      <alignment horizontal="center" vertical="center" wrapText="1"/>
    </xf>
    <xf numFmtId="0" fontId="39" fillId="0" borderId="10" xfId="2" applyFont="1" applyBorder="1" applyAlignment="1">
      <alignment horizontal="left" vertical="top" wrapText="1"/>
    </xf>
    <xf numFmtId="0" fontId="39" fillId="6" borderId="0" xfId="2" applyFont="1" applyFill="1"/>
    <xf numFmtId="0" fontId="63" fillId="6" borderId="0" xfId="2" applyFont="1" applyFill="1"/>
    <xf numFmtId="0" fontId="90" fillId="0" borderId="0" xfId="0" applyFont="1"/>
    <xf numFmtId="0" fontId="23" fillId="6" borderId="3" xfId="1" applyFont="1" applyFill="1" applyBorder="1" applyAlignment="1">
      <alignment horizontal="center" vertical="center" wrapText="1"/>
    </xf>
    <xf numFmtId="0" fontId="92" fillId="6" borderId="3" xfId="1" applyFont="1" applyFill="1" applyBorder="1" applyAlignment="1">
      <alignment horizontal="center" vertical="top" wrapText="1"/>
    </xf>
    <xf numFmtId="0" fontId="23" fillId="6" borderId="3" xfId="1" applyFont="1" applyFill="1" applyBorder="1" applyAlignment="1">
      <alignment horizontal="left" vertical="top" wrapText="1"/>
    </xf>
    <xf numFmtId="0" fontId="23" fillId="6" borderId="3" xfId="1" applyFont="1" applyFill="1" applyBorder="1" applyAlignment="1">
      <alignment horizontal="center" vertical="top" wrapText="1"/>
    </xf>
    <xf numFmtId="0" fontId="2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6" fillId="0" borderId="5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27" fillId="0" borderId="0" xfId="0" applyFont="1" applyFill="1" applyBorder="1" applyAlignment="1" applyProtection="1">
      <alignment horizontal="left" wrapText="1"/>
      <protection hidden="1"/>
    </xf>
    <xf numFmtId="0" fontId="34" fillId="0" borderId="0" xfId="0" applyFont="1" applyAlignment="1">
      <alignment horizontal="left" vertical="top" wrapText="1"/>
    </xf>
    <xf numFmtId="0" fontId="25" fillId="0" borderId="0" xfId="1" applyFont="1" applyFill="1" applyBorder="1" applyAlignment="1" applyProtection="1">
      <protection hidden="1"/>
    </xf>
    <xf numFmtId="0" fontId="23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Protection="1">
      <protection hidden="1"/>
    </xf>
    <xf numFmtId="0" fontId="23" fillId="0" borderId="3" xfId="1" applyFont="1" applyBorder="1" applyAlignment="1">
      <alignment horizontal="left" vertical="top" wrapText="1"/>
    </xf>
    <xf numFmtId="0" fontId="23" fillId="0" borderId="6" xfId="1" applyFont="1" applyBorder="1" applyAlignment="1">
      <alignment horizontal="center" vertical="top" wrapText="1"/>
    </xf>
    <xf numFmtId="0" fontId="23" fillId="0" borderId="6" xfId="1" applyFont="1" applyBorder="1" applyAlignment="1">
      <alignment vertical="top" wrapText="1"/>
    </xf>
    <xf numFmtId="0" fontId="23" fillId="0" borderId="7" xfId="1" applyFont="1" applyFill="1" applyBorder="1" applyAlignment="1" applyProtection="1">
      <alignment horizontal="center"/>
      <protection hidden="1"/>
    </xf>
    <xf numFmtId="0" fontId="23" fillId="0" borderId="7" xfId="1" applyFont="1" applyFill="1" applyBorder="1" applyProtection="1">
      <protection hidden="1"/>
    </xf>
    <xf numFmtId="0" fontId="3" fillId="0" borderId="6" xfId="7" applyFont="1" applyBorder="1" applyAlignment="1">
      <alignment horizontal="center" vertical="center" wrapText="1"/>
    </xf>
    <xf numFmtId="0" fontId="3" fillId="0" borderId="24" xfId="7" applyFont="1" applyBorder="1" applyAlignment="1">
      <alignment horizontal="center" vertical="center" wrapText="1"/>
    </xf>
    <xf numFmtId="0" fontId="3" fillId="0" borderId="6" xfId="7" applyFont="1" applyBorder="1"/>
    <xf numFmtId="0" fontId="28" fillId="0" borderId="13" xfId="7" applyFont="1" applyFill="1" applyBorder="1" applyAlignment="1" applyProtection="1">
      <alignment horizontal="left" vertical="center"/>
      <protection hidden="1"/>
    </xf>
    <xf numFmtId="0" fontId="3" fillId="0" borderId="1" xfId="7" applyFont="1" applyBorder="1"/>
    <xf numFmtId="0" fontId="2" fillId="0" borderId="16" xfId="7" applyFont="1" applyBorder="1"/>
    <xf numFmtId="0" fontId="3" fillId="0" borderId="7" xfId="7" applyFont="1" applyBorder="1"/>
    <xf numFmtId="0" fontId="28" fillId="0" borderId="12" xfId="7" applyFont="1" applyFill="1" applyBorder="1" applyAlignment="1" applyProtection="1">
      <alignment horizontal="left" vertical="center"/>
      <protection hidden="1"/>
    </xf>
    <xf numFmtId="0" fontId="13" fillId="0" borderId="0" xfId="7" applyFont="1" applyFill="1" applyBorder="1" applyAlignment="1" applyProtection="1">
      <alignment horizontal="left" vertical="center"/>
      <protection hidden="1"/>
    </xf>
    <xf numFmtId="0" fontId="13" fillId="0" borderId="0" xfId="7" applyFont="1" applyFill="1" applyBorder="1" applyAlignment="1" applyProtection="1">
      <alignment horizontal="left" vertical="center" wrapText="1"/>
      <protection hidden="1"/>
    </xf>
    <xf numFmtId="0" fontId="13" fillId="3" borderId="3" xfId="7" applyFont="1" applyFill="1" applyBorder="1" applyAlignment="1" applyProtection="1">
      <alignment horizontal="left" vertical="center"/>
      <protection hidden="1"/>
    </xf>
    <xf numFmtId="0" fontId="13" fillId="0" borderId="0" xfId="7" applyFont="1" applyFill="1" applyBorder="1" applyAlignment="1" applyProtection="1">
      <alignment horizontal="center" vertical="center"/>
      <protection hidden="1"/>
    </xf>
    <xf numFmtId="0" fontId="42" fillId="0" borderId="0" xfId="7" applyFont="1" applyFill="1" applyBorder="1" applyAlignment="1" applyProtection="1">
      <alignment horizontal="center" vertical="center"/>
      <protection hidden="1"/>
    </xf>
    <xf numFmtId="0" fontId="28" fillId="0" borderId="0" xfId="7" applyFont="1" applyFill="1" applyBorder="1" applyAlignment="1" applyProtection="1">
      <alignment horizontal="center" vertical="center"/>
      <protection hidden="1"/>
    </xf>
    <xf numFmtId="0" fontId="28" fillId="0" borderId="0" xfId="7" applyFont="1" applyFill="1" applyBorder="1" applyAlignment="1" applyProtection="1">
      <alignment horizontal="left" vertical="center"/>
      <protection hidden="1"/>
    </xf>
    <xf numFmtId="0" fontId="28" fillId="0" borderId="0" xfId="7" applyFont="1" applyFill="1" applyBorder="1" applyAlignment="1" applyProtection="1">
      <alignment horizontal="left" vertical="center" wrapText="1"/>
      <protection hidden="1"/>
    </xf>
    <xf numFmtId="0" fontId="36" fillId="0" borderId="0" xfId="7" applyFont="1" applyFill="1" applyBorder="1" applyAlignment="1" applyProtection="1">
      <alignment horizontal="center" vertical="center"/>
      <protection hidden="1"/>
    </xf>
    <xf numFmtId="0" fontId="6" fillId="0" borderId="0" xfId="7" applyFont="1" applyFill="1" applyBorder="1" applyAlignment="1" applyProtection="1">
      <alignment vertical="center"/>
      <protection hidden="1"/>
    </xf>
    <xf numFmtId="0" fontId="28" fillId="0" borderId="0" xfId="7" applyFont="1" applyFill="1" applyBorder="1" applyAlignment="1" applyProtection="1">
      <alignment vertical="center" wrapText="1"/>
      <protection hidden="1"/>
    </xf>
    <xf numFmtId="0" fontId="29" fillId="0" borderId="0" xfId="0" applyFont="1" applyBorder="1" applyAlignment="1">
      <alignment vertical="center" wrapText="1"/>
    </xf>
    <xf numFmtId="0" fontId="23" fillId="0" borderId="3" xfId="0" applyFont="1" applyFill="1" applyBorder="1" applyAlignment="1" applyProtection="1">
      <alignment horizontal="center" vertical="center"/>
      <protection hidden="1"/>
    </xf>
    <xf numFmtId="0" fontId="3" fillId="0" borderId="3" xfId="7" applyFont="1" applyBorder="1"/>
    <xf numFmtId="0" fontId="2" fillId="0" borderId="3" xfId="7" applyFont="1" applyBorder="1"/>
    <xf numFmtId="0" fontId="28" fillId="0" borderId="3" xfId="7" applyFont="1" applyFill="1" applyBorder="1" applyAlignment="1" applyProtection="1">
      <alignment horizontal="left" vertical="center"/>
      <protection hidden="1"/>
    </xf>
    <xf numFmtId="0" fontId="28" fillId="0" borderId="6" xfId="7" applyFont="1" applyFill="1" applyBorder="1" applyAlignment="1" applyProtection="1">
      <alignment horizontal="left" vertical="center"/>
      <protection hidden="1"/>
    </xf>
    <xf numFmtId="0" fontId="28" fillId="0" borderId="7" xfId="7" applyFont="1" applyFill="1" applyBorder="1" applyAlignment="1" applyProtection="1">
      <alignment horizontal="left" vertical="center"/>
      <protection hidden="1"/>
    </xf>
    <xf numFmtId="0" fontId="77" fillId="0" borderId="0" xfId="0" applyFont="1" applyAlignment="1">
      <alignment vertical="center"/>
    </xf>
    <xf numFmtId="0" fontId="6" fillId="0" borderId="3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wrapText="1"/>
    </xf>
    <xf numFmtId="0" fontId="39" fillId="0" borderId="8" xfId="0" applyFont="1" applyBorder="1" applyAlignment="1">
      <alignment horizontal="center" vertical="center" wrapText="1"/>
    </xf>
    <xf numFmtId="1" fontId="39" fillId="0" borderId="20" xfId="2" applyNumberFormat="1" applyFont="1" applyBorder="1" applyAlignment="1">
      <alignment horizontal="center" vertical="center" wrapText="1"/>
    </xf>
    <xf numFmtId="0" fontId="39" fillId="0" borderId="0" xfId="2" applyFont="1" applyAlignment="1">
      <alignment vertical="center"/>
    </xf>
    <xf numFmtId="0" fontId="15" fillId="0" borderId="3" xfId="2" applyFont="1" applyBorder="1" applyAlignment="1">
      <alignment horizontal="center" wrapText="1"/>
    </xf>
    <xf numFmtId="0" fontId="39" fillId="0" borderId="3" xfId="2" applyFont="1" applyBorder="1" applyAlignment="1">
      <alignment horizontal="center" wrapText="1"/>
    </xf>
    <xf numFmtId="2" fontId="40" fillId="0" borderId="3" xfId="2" applyNumberFormat="1" applyFont="1" applyBorder="1" applyAlignment="1">
      <alignment wrapText="1"/>
    </xf>
    <xf numFmtId="2" fontId="7" fillId="0" borderId="3" xfId="2" applyNumberFormat="1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0" fillId="0" borderId="0" xfId="1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7" borderId="3" xfId="0" applyFill="1" applyBorder="1" applyAlignment="1">
      <alignment horizontal="center" vertical="top"/>
    </xf>
    <xf numFmtId="0" fontId="37" fillId="0" borderId="0" xfId="2" applyAlignment="1">
      <alignment vertical="top"/>
    </xf>
    <xf numFmtId="0" fontId="39" fillId="0" borderId="11" xfId="2" applyFont="1" applyBorder="1" applyAlignment="1">
      <alignment horizontal="center" wrapText="1"/>
    </xf>
    <xf numFmtId="2" fontId="39" fillId="0" borderId="26" xfId="2" applyNumberFormat="1" applyFont="1" applyBorder="1" applyAlignment="1">
      <alignment horizontal="center" vertical="center" wrapText="1"/>
    </xf>
    <xf numFmtId="0" fontId="95" fillId="0" borderId="0" xfId="0" applyFont="1"/>
    <xf numFmtId="3" fontId="34" fillId="0" borderId="0" xfId="1" applyNumberFormat="1" applyFont="1" applyFill="1" applyBorder="1" applyAlignment="1" applyProtection="1">
      <alignment horizontal="center" vertical="center"/>
      <protection hidden="1"/>
    </xf>
    <xf numFmtId="0" fontId="23" fillId="0" borderId="3" xfId="0" applyFont="1" applyFill="1" applyBorder="1" applyAlignment="1">
      <alignment horizontal="center" vertical="center" wrapText="1"/>
    </xf>
    <xf numFmtId="0" fontId="37" fillId="6" borderId="0" xfId="2" applyFill="1"/>
    <xf numFmtId="0" fontId="55" fillId="6" borderId="8" xfId="2" applyFont="1" applyFill="1" applyBorder="1" applyAlignment="1">
      <alignment horizontal="center" vertical="center" wrapText="1"/>
    </xf>
    <xf numFmtId="0" fontId="39" fillId="6" borderId="8" xfId="2" applyFont="1" applyFill="1" applyBorder="1" applyAlignment="1">
      <alignment horizontal="center" vertical="center" wrapText="1"/>
    </xf>
    <xf numFmtId="0" fontId="39" fillId="6" borderId="10" xfId="2" applyFont="1" applyFill="1" applyBorder="1" applyAlignment="1">
      <alignment horizontal="center" vertical="center" wrapText="1"/>
    </xf>
    <xf numFmtId="0" fontId="39" fillId="6" borderId="20" xfId="2" applyFont="1" applyFill="1" applyBorder="1" applyAlignment="1">
      <alignment horizontal="center" vertical="center" wrapText="1"/>
    </xf>
    <xf numFmtId="0" fontId="31" fillId="6" borderId="3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50" fillId="0" borderId="0" xfId="2" applyFont="1"/>
    <xf numFmtId="0" fontId="8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4" fontId="1" fillId="0" borderId="3" xfId="0" applyNumberFormat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67" fillId="0" borderId="2" xfId="0" applyFont="1" applyBorder="1" applyAlignment="1">
      <alignment horizontal="center" vertical="center" wrapText="1"/>
    </xf>
    <xf numFmtId="44" fontId="18" fillId="0" borderId="2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7" fillId="0" borderId="3" xfId="0" applyFont="1" applyBorder="1" applyAlignment="1">
      <alignment horizontal="center" vertical="center" wrapText="1"/>
    </xf>
    <xf numFmtId="44" fontId="18" fillId="0" borderId="3" xfId="0" applyNumberFormat="1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3" fontId="17" fillId="0" borderId="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32" fillId="0" borderId="3" xfId="1" applyFont="1" applyBorder="1" applyAlignment="1">
      <alignment vertical="center" wrapText="1"/>
    </xf>
    <xf numFmtId="0" fontId="14" fillId="0" borderId="3" xfId="1" applyFont="1" applyFill="1" applyBorder="1" applyAlignment="1">
      <alignment vertical="center" wrapText="1"/>
    </xf>
    <xf numFmtId="0" fontId="14" fillId="0" borderId="13" xfId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0" fontId="14" fillId="0" borderId="14" xfId="1" applyFont="1" applyBorder="1" applyAlignment="1">
      <alignment vertical="center" wrapText="1"/>
    </xf>
    <xf numFmtId="4" fontId="17" fillId="0" borderId="18" xfId="2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top" wrapText="1"/>
    </xf>
    <xf numFmtId="0" fontId="17" fillId="0" borderId="10" xfId="2" applyFont="1" applyBorder="1" applyAlignment="1">
      <alignment vertical="center" wrapText="1"/>
    </xf>
    <xf numFmtId="0" fontId="8" fillId="0" borderId="0" xfId="2" applyFont="1" applyAlignment="1">
      <alignment vertical="center"/>
    </xf>
    <xf numFmtId="2" fontId="17" fillId="0" borderId="10" xfId="2" applyNumberFormat="1" applyFont="1" applyBorder="1" applyAlignment="1">
      <alignment vertical="center" wrapText="1"/>
    </xf>
    <xf numFmtId="2" fontId="17" fillId="0" borderId="15" xfId="2" applyNumberFormat="1" applyFont="1" applyBorder="1" applyAlignment="1">
      <alignment vertical="center" wrapText="1"/>
    </xf>
    <xf numFmtId="0" fontId="37" fillId="0" borderId="0" xfId="2" applyFont="1" applyAlignment="1">
      <alignment vertical="center"/>
    </xf>
    <xf numFmtId="0" fontId="17" fillId="0" borderId="19" xfId="2" applyFont="1" applyBorder="1" applyAlignment="1">
      <alignment horizontal="center" vertical="center" wrapText="1"/>
    </xf>
    <xf numFmtId="0" fontId="17" fillId="0" borderId="18" xfId="2" applyFont="1" applyBorder="1" applyAlignment="1">
      <alignment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3" xfId="2" applyFont="1" applyFill="1" applyBorder="1" applyAlignment="1">
      <alignment vertical="center" wrapText="1"/>
    </xf>
    <xf numFmtId="0" fontId="17" fillId="0" borderId="3" xfId="2" applyFont="1" applyBorder="1" applyAlignment="1">
      <alignment vertical="center" wrapText="1"/>
    </xf>
    <xf numFmtId="0" fontId="7" fillId="0" borderId="10" xfId="2" applyFont="1" applyBorder="1" applyAlignment="1">
      <alignment vertical="center" wrapText="1"/>
    </xf>
    <xf numFmtId="0" fontId="89" fillId="0" borderId="10" xfId="2" applyFont="1" applyBorder="1" applyAlignment="1">
      <alignment vertical="center" wrapText="1"/>
    </xf>
    <xf numFmtId="0" fontId="7" fillId="0" borderId="14" xfId="2" applyFont="1" applyBorder="1" applyAlignment="1">
      <alignment horizontal="center" vertical="center" wrapText="1"/>
    </xf>
    <xf numFmtId="0" fontId="39" fillId="0" borderId="11" xfId="2" applyFont="1" applyBorder="1" applyAlignment="1">
      <alignment vertical="center" wrapText="1"/>
    </xf>
    <xf numFmtId="0" fontId="38" fillId="0" borderId="11" xfId="2" applyFont="1" applyBorder="1" applyAlignment="1">
      <alignment horizontal="center" vertical="center" wrapText="1"/>
    </xf>
    <xf numFmtId="0" fontId="39" fillId="0" borderId="20" xfId="2" applyFont="1" applyBorder="1" applyAlignment="1">
      <alignment vertical="top" wrapText="1"/>
    </xf>
    <xf numFmtId="0" fontId="38" fillId="0" borderId="15" xfId="2" applyFont="1" applyBorder="1" applyAlignment="1">
      <alignment vertical="top" wrapText="1"/>
    </xf>
    <xf numFmtId="43" fontId="23" fillId="0" borderId="34" xfId="6" applyNumberFormat="1" applyFont="1" applyBorder="1" applyAlignment="1">
      <alignment horizontal="center" vertical="center" wrapText="1"/>
    </xf>
    <xf numFmtId="0" fontId="39" fillId="6" borderId="3" xfId="2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2" fontId="39" fillId="0" borderId="8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3" fontId="23" fillId="0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3" fontId="23" fillId="6" borderId="3" xfId="0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23" fillId="0" borderId="13" xfId="0" applyFont="1" applyBorder="1" applyAlignment="1">
      <alignment horizontal="center" wrapText="1"/>
    </xf>
    <xf numFmtId="0" fontId="23" fillId="0" borderId="7" xfId="0" applyFont="1" applyBorder="1" applyAlignment="1">
      <alignment vertical="top" wrapText="1"/>
    </xf>
    <xf numFmtId="0" fontId="23" fillId="0" borderId="14" xfId="0" applyFont="1" applyBorder="1" applyAlignment="1">
      <alignment horizontal="center" wrapText="1"/>
    </xf>
    <xf numFmtId="0" fontId="23" fillId="0" borderId="7" xfId="0" applyFont="1" applyBorder="1"/>
    <xf numFmtId="0" fontId="98" fillId="0" borderId="0" xfId="0" applyFont="1"/>
    <xf numFmtId="0" fontId="98" fillId="6" borderId="0" xfId="0" applyFont="1" applyFill="1"/>
    <xf numFmtId="0" fontId="99" fillId="6" borderId="3" xfId="0" applyFont="1" applyFill="1" applyBorder="1" applyAlignment="1">
      <alignment horizontal="center" vertical="center" wrapText="1"/>
    </xf>
    <xf numFmtId="3" fontId="99" fillId="6" borderId="3" xfId="0" applyNumberFormat="1" applyFont="1" applyFill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 wrapText="1"/>
    </xf>
    <xf numFmtId="0" fontId="99" fillId="0" borderId="3" xfId="0" applyFont="1" applyFill="1" applyBorder="1" applyAlignment="1">
      <alignment horizontal="center" vertical="center" wrapText="1"/>
    </xf>
    <xf numFmtId="0" fontId="98" fillId="3" borderId="3" xfId="0" applyFont="1" applyFill="1" applyBorder="1" applyAlignment="1" applyProtection="1">
      <alignment horizontal="center" vertical="center"/>
      <protection hidden="1"/>
    </xf>
    <xf numFmtId="3" fontId="98" fillId="3" borderId="3" xfId="0" applyNumberFormat="1" applyFont="1" applyFill="1" applyBorder="1" applyAlignment="1" applyProtection="1">
      <alignment horizontal="center" vertical="center"/>
      <protection hidden="1"/>
    </xf>
    <xf numFmtId="0" fontId="99" fillId="0" borderId="3" xfId="0" applyFont="1" applyBorder="1" applyAlignment="1">
      <alignment horizontal="center" vertical="top" wrapText="1"/>
    </xf>
    <xf numFmtId="0" fontId="99" fillId="0" borderId="3" xfId="0" applyFont="1" applyBorder="1" applyAlignment="1">
      <alignment vertical="top" wrapText="1"/>
    </xf>
    <xf numFmtId="9" fontId="99" fillId="0" borderId="3" xfId="0" applyNumberFormat="1" applyFont="1" applyBorder="1" applyAlignment="1">
      <alignment vertical="top" wrapText="1"/>
    </xf>
    <xf numFmtId="3" fontId="99" fillId="0" borderId="3" xfId="0" applyNumberFormat="1" applyFont="1" applyBorder="1" applyAlignment="1">
      <alignment vertical="top" wrapText="1"/>
    </xf>
    <xf numFmtId="0" fontId="98" fillId="0" borderId="3" xfId="0" applyFont="1" applyBorder="1" applyAlignment="1">
      <alignment vertical="top" wrapText="1"/>
    </xf>
    <xf numFmtId="0" fontId="98" fillId="0" borderId="3" xfId="0" applyFont="1" applyFill="1" applyBorder="1" applyAlignment="1">
      <alignment vertical="top" wrapText="1"/>
    </xf>
    <xf numFmtId="0" fontId="100" fillId="0" borderId="1" xfId="0" applyFont="1" applyBorder="1" applyAlignment="1">
      <alignment horizontal="center" wrapText="1"/>
    </xf>
    <xf numFmtId="0" fontId="101" fillId="0" borderId="2" xfId="0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wrapText="1"/>
    </xf>
    <xf numFmtId="0" fontId="98" fillId="0" borderId="12" xfId="0" applyFont="1" applyBorder="1" applyAlignment="1">
      <alignment horizontal="center" wrapText="1"/>
    </xf>
    <xf numFmtId="0" fontId="98" fillId="0" borderId="7" xfId="0" applyFont="1" applyBorder="1" applyAlignment="1">
      <alignment horizontal="center" wrapText="1"/>
    </xf>
    <xf numFmtId="0" fontId="102" fillId="0" borderId="0" xfId="0" applyFont="1"/>
    <xf numFmtId="0" fontId="102" fillId="0" borderId="0" xfId="0" applyFont="1" applyAlignment="1">
      <alignment vertical="center"/>
    </xf>
    <xf numFmtId="0" fontId="102" fillId="3" borderId="3" xfId="0" applyFont="1" applyFill="1" applyBorder="1" applyAlignment="1" applyProtection="1">
      <alignment horizontal="center" vertical="center"/>
      <protection hidden="1"/>
    </xf>
    <xf numFmtId="0" fontId="102" fillId="0" borderId="3" xfId="0" applyFont="1" applyBorder="1" applyAlignment="1">
      <alignment vertical="top" wrapText="1"/>
    </xf>
    <xf numFmtId="0" fontId="103" fillId="0" borderId="0" xfId="0" applyFont="1"/>
    <xf numFmtId="0" fontId="102" fillId="0" borderId="3" xfId="0" applyFont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top" wrapText="1"/>
    </xf>
    <xf numFmtId="3" fontId="102" fillId="0" borderId="3" xfId="0" applyNumberFormat="1" applyFont="1" applyBorder="1" applyAlignment="1">
      <alignment horizontal="center" vertical="top" wrapText="1"/>
    </xf>
    <xf numFmtId="0" fontId="102" fillId="0" borderId="3" xfId="0" applyFont="1" applyFill="1" applyBorder="1" applyAlignment="1">
      <alignment horizontal="center" vertical="top" wrapText="1"/>
    </xf>
    <xf numFmtId="0" fontId="102" fillId="0" borderId="1" xfId="0" applyFont="1" applyBorder="1" applyAlignment="1">
      <alignment horizontal="center" wrapText="1"/>
    </xf>
    <xf numFmtId="0" fontId="103" fillId="0" borderId="2" xfId="0" applyFont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top" wrapText="1"/>
    </xf>
    <xf numFmtId="0" fontId="102" fillId="0" borderId="12" xfId="0" applyFont="1" applyBorder="1" applyAlignment="1">
      <alignment horizontal="center" wrapText="1"/>
    </xf>
    <xf numFmtId="0" fontId="102" fillId="0" borderId="27" xfId="0" applyFont="1" applyBorder="1" applyAlignment="1">
      <alignment horizontal="center" vertical="top" wrapText="1"/>
    </xf>
    <xf numFmtId="0" fontId="102" fillId="0" borderId="12" xfId="0" applyFont="1" applyBorder="1" applyAlignment="1">
      <alignment horizontal="center" vertical="top" wrapText="1"/>
    </xf>
    <xf numFmtId="0" fontId="75" fillId="0" borderId="0" xfId="0" applyFont="1" applyFill="1" applyBorder="1" applyAlignment="1" applyProtection="1">
      <alignment vertical="center"/>
      <protection hidden="1"/>
    </xf>
    <xf numFmtId="0" fontId="75" fillId="0" borderId="0" xfId="0" applyFont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6" fillId="0" borderId="3" xfId="1" applyFont="1" applyFill="1" applyBorder="1" applyAlignment="1">
      <alignment vertical="top" wrapText="1"/>
    </xf>
    <xf numFmtId="0" fontId="23" fillId="7" borderId="3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7" fillId="0" borderId="0" xfId="1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97" fillId="6" borderId="0" xfId="0" applyFont="1" applyFill="1"/>
    <xf numFmtId="0" fontId="9" fillId="0" borderId="0" xfId="2" applyFont="1" applyBorder="1" applyAlignment="1">
      <alignment horizontal="left" vertical="center" wrapText="1"/>
    </xf>
    <xf numFmtId="0" fontId="50" fillId="0" borderId="0" xfId="2" applyFont="1" applyAlignment="1">
      <alignment horizontal="left" wrapText="1"/>
    </xf>
    <xf numFmtId="0" fontId="7" fillId="0" borderId="8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7" xfId="2" applyFont="1" applyBorder="1" applyAlignment="1">
      <alignment horizontal="center" vertical="center" wrapText="1"/>
    </xf>
    <xf numFmtId="0" fontId="39" fillId="0" borderId="28" xfId="2" applyFont="1" applyBorder="1" applyAlignment="1">
      <alignment horizontal="center" vertical="center" wrapText="1"/>
    </xf>
    <xf numFmtId="0" fontId="45" fillId="0" borderId="8" xfId="2" applyFont="1" applyBorder="1" applyAlignment="1">
      <alignment horizontal="center" wrapText="1"/>
    </xf>
    <xf numFmtId="0" fontId="39" fillId="0" borderId="8" xfId="2" applyFont="1" applyBorder="1" applyAlignment="1">
      <alignment horizontal="center" wrapText="1"/>
    </xf>
    <xf numFmtId="0" fontId="64" fillId="0" borderId="8" xfId="2" applyFont="1" applyBorder="1" applyAlignment="1">
      <alignment horizontal="center" wrapText="1"/>
    </xf>
    <xf numFmtId="0" fontId="45" fillId="0" borderId="8" xfId="2" applyFont="1" applyBorder="1" applyAlignment="1">
      <alignment horizontal="center" vertical="center" wrapText="1"/>
    </xf>
    <xf numFmtId="0" fontId="39" fillId="0" borderId="8" xfId="2" applyFont="1" applyFill="1" applyBorder="1" applyAlignment="1">
      <alignment horizontal="center" vertical="center" wrapText="1"/>
    </xf>
    <xf numFmtId="0" fontId="40" fillId="0" borderId="0" xfId="2" applyFont="1" applyAlignment="1">
      <alignment horizontal="left" wrapText="1"/>
    </xf>
    <xf numFmtId="0" fontId="9" fillId="0" borderId="12" xfId="2" applyFont="1" applyBorder="1" applyAlignment="1">
      <alignment horizontal="center" vertical="center" wrapText="1"/>
    </xf>
    <xf numFmtId="0" fontId="50" fillId="0" borderId="0" xfId="2" applyFont="1" applyAlignment="1">
      <alignment vertical="top" wrapText="1"/>
    </xf>
    <xf numFmtId="0" fontId="50" fillId="0" borderId="0" xfId="2" applyFont="1"/>
    <xf numFmtId="0" fontId="94" fillId="0" borderId="0" xfId="2" applyFont="1" applyAlignment="1">
      <alignment vertical="top" wrapText="1"/>
    </xf>
    <xf numFmtId="0" fontId="8" fillId="0" borderId="8" xfId="2" applyFont="1" applyBorder="1" applyAlignment="1">
      <alignment horizontal="center" wrapText="1"/>
    </xf>
    <xf numFmtId="0" fontId="62" fillId="0" borderId="0" xfId="2" applyFont="1" applyAlignment="1">
      <alignment horizontal="left" vertical="top" wrapText="1"/>
    </xf>
    <xf numFmtId="0" fontId="21" fillId="0" borderId="0" xfId="2" applyFont="1" applyAlignment="1">
      <alignment horizontal="left" vertical="top" wrapText="1"/>
    </xf>
    <xf numFmtId="0" fontId="64" fillId="0" borderId="8" xfId="2" applyFont="1" applyBorder="1" applyAlignment="1">
      <alignment horizontal="center" vertical="center" wrapText="1"/>
    </xf>
    <xf numFmtId="0" fontId="45" fillId="0" borderId="17" xfId="2" applyFont="1" applyBorder="1" applyAlignment="1">
      <alignment horizontal="center" vertical="center" wrapText="1"/>
    </xf>
    <xf numFmtId="0" fontId="45" fillId="0" borderId="28" xfId="2" applyFont="1" applyBorder="1" applyAlignment="1">
      <alignment horizontal="center" vertical="center" wrapText="1"/>
    </xf>
    <xf numFmtId="0" fontId="39" fillId="0" borderId="17" xfId="2" applyFont="1" applyFill="1" applyBorder="1" applyAlignment="1">
      <alignment horizontal="center" vertical="center" wrapText="1"/>
    </xf>
    <xf numFmtId="0" fontId="39" fillId="0" borderId="28" xfId="2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9" fillId="0" borderId="17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wrapText="1"/>
    </xf>
    <xf numFmtId="0" fontId="7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3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7" fillId="6" borderId="13" xfId="0" applyFont="1" applyFill="1" applyBorder="1" applyAlignment="1">
      <alignment horizontal="left" vertical="center"/>
    </xf>
    <xf numFmtId="0" fontId="17" fillId="6" borderId="14" xfId="0" applyFont="1" applyFill="1" applyBorder="1" applyAlignment="1">
      <alignment horizontal="left" vertical="center"/>
    </xf>
    <xf numFmtId="0" fontId="17" fillId="6" borderId="5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34" fillId="0" borderId="0" xfId="1" applyFont="1" applyFill="1" applyBorder="1" applyAlignment="1" applyProtection="1">
      <alignment horizontal="left" vertical="top" wrapText="1"/>
      <protection hidden="1"/>
    </xf>
    <xf numFmtId="0" fontId="22" fillId="0" borderId="13" xfId="7" applyFont="1" applyBorder="1" applyAlignment="1">
      <alignment horizontal="center" wrapText="1"/>
    </xf>
    <xf numFmtId="0" fontId="22" fillId="0" borderId="14" xfId="7" applyFont="1" applyBorder="1" applyAlignment="1">
      <alignment horizontal="center" wrapText="1"/>
    </xf>
    <xf numFmtId="0" fontId="22" fillId="0" borderId="5" xfId="7" applyFont="1" applyBorder="1" applyAlignment="1">
      <alignment horizontal="center" wrapText="1"/>
    </xf>
    <xf numFmtId="0" fontId="28" fillId="0" borderId="29" xfId="7" applyFont="1" applyFill="1" applyBorder="1" applyAlignment="1" applyProtection="1">
      <alignment horizontal="center" vertical="center"/>
      <protection hidden="1"/>
    </xf>
    <xf numFmtId="0" fontId="28" fillId="0" borderId="30" xfId="7" applyFont="1" applyFill="1" applyBorder="1" applyAlignment="1" applyProtection="1">
      <alignment horizontal="center" vertical="center"/>
      <protection hidden="1"/>
    </xf>
    <xf numFmtId="0" fontId="28" fillId="0" borderId="6" xfId="7" applyFont="1" applyFill="1" applyBorder="1" applyAlignment="1" applyProtection="1">
      <alignment horizontal="center" vertical="center"/>
      <protection hidden="1"/>
    </xf>
    <xf numFmtId="0" fontId="3" fillId="0" borderId="3" xfId="7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3" fillId="0" borderId="6" xfId="1" applyFont="1" applyBorder="1" applyAlignment="1">
      <alignment horizontal="center" vertical="top" wrapText="1"/>
    </xf>
    <xf numFmtId="0" fontId="23" fillId="0" borderId="26" xfId="1" applyFont="1" applyBorder="1" applyAlignment="1">
      <alignment horizontal="center" vertical="top" wrapText="1"/>
    </xf>
    <xf numFmtId="0" fontId="23" fillId="0" borderId="1" xfId="1" applyFont="1" applyBorder="1" applyAlignment="1">
      <alignment horizontal="center" vertical="top" wrapText="1"/>
    </xf>
    <xf numFmtId="0" fontId="23" fillId="6" borderId="6" xfId="1" applyFont="1" applyFill="1" applyBorder="1" applyAlignment="1">
      <alignment horizontal="left" vertical="top" wrapText="1"/>
    </xf>
    <xf numFmtId="0" fontId="23" fillId="6" borderId="26" xfId="1" applyFont="1" applyFill="1" applyBorder="1" applyAlignment="1">
      <alignment horizontal="left" vertical="top" wrapText="1"/>
    </xf>
    <xf numFmtId="0" fontId="23" fillId="6" borderId="1" xfId="1" applyFont="1" applyFill="1" applyBorder="1" applyAlignment="1">
      <alignment horizontal="left" vertical="top" wrapText="1"/>
    </xf>
    <xf numFmtId="0" fontId="23" fillId="0" borderId="3" xfId="1" applyFont="1" applyBorder="1" applyAlignment="1">
      <alignment vertical="top" wrapText="1"/>
    </xf>
    <xf numFmtId="0" fontId="28" fillId="0" borderId="0" xfId="7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Alignment="1">
      <alignment horizontal="left" vertical="top" wrapText="1"/>
    </xf>
    <xf numFmtId="0" fontId="23" fillId="0" borderId="6" xfId="1" applyBorder="1" applyAlignment="1">
      <alignment horizontal="center"/>
    </xf>
    <xf numFmtId="0" fontId="23" fillId="0" borderId="1" xfId="1" applyBorder="1" applyAlignment="1">
      <alignment horizontal="center"/>
    </xf>
    <xf numFmtId="0" fontId="6" fillId="0" borderId="6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5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22" fillId="0" borderId="13" xfId="7" applyFont="1" applyBorder="1" applyAlignment="1">
      <alignment horizontal="left" wrapText="1"/>
    </xf>
    <xf numFmtId="0" fontId="22" fillId="0" borderId="14" xfId="7" applyFont="1" applyBorder="1" applyAlignment="1">
      <alignment horizontal="left" wrapText="1"/>
    </xf>
    <xf numFmtId="0" fontId="22" fillId="0" borderId="5" xfId="7" applyFont="1" applyBorder="1" applyAlignment="1">
      <alignment horizontal="left" wrapText="1"/>
    </xf>
    <xf numFmtId="0" fontId="34" fillId="0" borderId="3" xfId="0" applyFont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left" wrapText="1"/>
      <protection hidden="1"/>
    </xf>
    <xf numFmtId="0" fontId="23" fillId="0" borderId="3" xfId="0" applyFont="1" applyBorder="1" applyAlignment="1">
      <alignment horizontal="left" vertical="top" wrapText="1"/>
    </xf>
    <xf numFmtId="0" fontId="76" fillId="0" borderId="3" xfId="0" applyFont="1" applyFill="1" applyBorder="1" applyAlignment="1" applyProtection="1">
      <alignment horizontal="left" wrapText="1"/>
      <protection hidden="1"/>
    </xf>
    <xf numFmtId="0" fontId="76" fillId="0" borderId="3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>
      <alignment wrapText="1"/>
    </xf>
    <xf numFmtId="0" fontId="23" fillId="6" borderId="3" xfId="0" applyFont="1" applyFill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30" fillId="0" borderId="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top" wrapText="1"/>
    </xf>
    <xf numFmtId="0" fontId="44" fillId="0" borderId="0" xfId="1" applyFont="1" applyAlignment="1">
      <alignment horizontal="left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96" fillId="0" borderId="5" xfId="0" applyFont="1" applyFill="1" applyBorder="1" applyAlignment="1">
      <alignment horizontal="center" vertical="center" wrapText="1"/>
    </xf>
    <xf numFmtId="0" fontId="78" fillId="0" borderId="0" xfId="1" applyFont="1" applyAlignment="1">
      <alignment horizontal="left" wrapText="1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25" fillId="0" borderId="0" xfId="1" applyFont="1" applyFill="1" applyBorder="1" applyAlignment="1" applyProtection="1">
      <protection hidden="1"/>
    </xf>
    <xf numFmtId="0" fontId="28" fillId="0" borderId="0" xfId="0" applyFont="1" applyAlignment="1">
      <alignment horizontal="left" wrapText="1"/>
    </xf>
    <xf numFmtId="0" fontId="41" fillId="0" borderId="3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25" fillId="0" borderId="0" xfId="1" applyFont="1" applyAlignment="1">
      <alignment horizontal="left" wrapText="1"/>
    </xf>
    <xf numFmtId="0" fontId="75" fillId="0" borderId="0" xfId="0" applyFont="1" applyBorder="1" applyAlignment="1">
      <alignment horizontal="left" vertical="center" wrapText="1"/>
    </xf>
    <xf numFmtId="0" fontId="75" fillId="0" borderId="0" xfId="0" applyFont="1" applyFill="1" applyBorder="1" applyAlignment="1" applyProtection="1">
      <alignment horizontal="left" wrapText="1"/>
      <protection hidden="1"/>
    </xf>
    <xf numFmtId="0" fontId="91" fillId="0" borderId="13" xfId="1" applyFont="1" applyBorder="1" applyAlignment="1">
      <alignment horizontal="left"/>
    </xf>
    <xf numFmtId="0" fontId="91" fillId="0" borderId="14" xfId="1" applyFont="1" applyBorder="1" applyAlignment="1">
      <alignment horizontal="left"/>
    </xf>
    <xf numFmtId="0" fontId="91" fillId="0" borderId="5" xfId="1" applyFont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0" fillId="0" borderId="0" xfId="0" applyFont="1" applyAlignment="1">
      <alignment horizontal="left" wrapText="1"/>
    </xf>
    <xf numFmtId="0" fontId="39" fillId="0" borderId="17" xfId="0" applyFont="1" applyBorder="1" applyAlignment="1">
      <alignment horizontal="center" vertical="center" wrapText="1"/>
    </xf>
    <xf numFmtId="0" fontId="69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</cellXfs>
  <cellStyles count="9">
    <cellStyle name="Normalny" xfId="0" builtinId="0"/>
    <cellStyle name="Normalny 2" xfId="1"/>
    <cellStyle name="Normalny 3" xfId="2"/>
    <cellStyle name="Normalny 4" xfId="3"/>
    <cellStyle name="Normalny 4 2" xfId="7"/>
    <cellStyle name="Normalny 5" xfId="8"/>
    <cellStyle name="Normalny_Arkusz1" xfId="4"/>
    <cellStyle name="Normalny_MICRO99" xfId="5"/>
    <cellStyle name="Walutowy" xfId="6" builtinId="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23"/>
  <sheetViews>
    <sheetView tabSelected="1" workbookViewId="0">
      <selection activeCell="D39" sqref="D39"/>
    </sheetView>
  </sheetViews>
  <sheetFormatPr defaultRowHeight="12.75"/>
  <cols>
    <col min="1" max="1" width="4.7109375" customWidth="1"/>
    <col min="2" max="2" width="31.28515625" customWidth="1"/>
    <col min="3" max="3" width="18.42578125" customWidth="1"/>
    <col min="4" max="4" width="21.28515625" customWidth="1"/>
    <col min="5" max="5" width="11.85546875" customWidth="1"/>
    <col min="6" max="6" width="25" bestFit="1" customWidth="1"/>
    <col min="7" max="7" width="13.28515625" customWidth="1"/>
    <col min="9" max="9" width="13.28515625" customWidth="1"/>
  </cols>
  <sheetData>
    <row r="1" spans="1:14" ht="15">
      <c r="A1" s="7" t="s">
        <v>1012</v>
      </c>
      <c r="B1" s="2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286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6" customFormat="1" ht="37.5" customHeight="1">
      <c r="A4" s="8" t="s">
        <v>302</v>
      </c>
      <c r="B4" s="632" t="s">
        <v>116</v>
      </c>
      <c r="C4" s="8" t="s">
        <v>287</v>
      </c>
      <c r="D4" s="8" t="s">
        <v>285</v>
      </c>
      <c r="E4" s="8" t="s">
        <v>590</v>
      </c>
      <c r="F4" s="8" t="s">
        <v>1004</v>
      </c>
      <c r="G4" s="8" t="s">
        <v>579</v>
      </c>
      <c r="H4" s="8" t="s">
        <v>301</v>
      </c>
      <c r="I4" s="8" t="s">
        <v>273</v>
      </c>
      <c r="J4" s="3"/>
      <c r="K4" s="3"/>
      <c r="L4" s="3"/>
      <c r="M4" s="3"/>
      <c r="N4" s="3"/>
    </row>
    <row r="5" spans="1:14" s="6" customFormat="1">
      <c r="A5" s="99" t="s">
        <v>274</v>
      </c>
      <c r="B5" s="99" t="s">
        <v>275</v>
      </c>
      <c r="C5" s="99" t="s">
        <v>276</v>
      </c>
      <c r="D5" s="99" t="s">
        <v>283</v>
      </c>
      <c r="E5" s="99" t="s">
        <v>300</v>
      </c>
      <c r="F5" s="99" t="s">
        <v>298</v>
      </c>
      <c r="G5" s="99" t="s">
        <v>299</v>
      </c>
      <c r="H5" s="99" t="s">
        <v>295</v>
      </c>
      <c r="I5" s="99" t="s">
        <v>296</v>
      </c>
      <c r="J5" s="3"/>
      <c r="K5" s="3"/>
      <c r="L5" s="3"/>
      <c r="M5" s="3"/>
      <c r="N5" s="3"/>
    </row>
    <row r="6" spans="1:14" s="19" customFormat="1" ht="48" customHeight="1">
      <c r="A6" s="4">
        <v>1</v>
      </c>
      <c r="B6" s="664" t="s">
        <v>396</v>
      </c>
      <c r="C6" s="665" t="s">
        <v>288</v>
      </c>
      <c r="D6" s="665" t="s">
        <v>260</v>
      </c>
      <c r="E6" s="664"/>
      <c r="F6" s="5">
        <v>225</v>
      </c>
      <c r="G6" s="666"/>
      <c r="H6" s="664"/>
      <c r="I6" s="666"/>
      <c r="J6" s="667"/>
      <c r="K6" s="667"/>
      <c r="L6" s="667"/>
      <c r="M6" s="667"/>
      <c r="N6" s="667"/>
    </row>
    <row r="7" spans="1:14" s="19" customFormat="1" ht="46.5" customHeight="1">
      <c r="A7" s="4">
        <v>2</v>
      </c>
      <c r="B7" s="664" t="s">
        <v>397</v>
      </c>
      <c r="C7" s="665" t="s">
        <v>288</v>
      </c>
      <c r="D7" s="665" t="s">
        <v>260</v>
      </c>
      <c r="E7" s="664"/>
      <c r="F7" s="5">
        <v>225</v>
      </c>
      <c r="G7" s="666"/>
      <c r="H7" s="664"/>
      <c r="I7" s="666"/>
      <c r="J7" s="667"/>
      <c r="K7" s="667"/>
      <c r="L7" s="667"/>
      <c r="M7" s="667"/>
      <c r="N7" s="667"/>
    </row>
    <row r="8" spans="1:14" s="19" customFormat="1" ht="44.25" customHeight="1">
      <c r="A8" s="4">
        <v>3</v>
      </c>
      <c r="B8" s="664" t="s">
        <v>399</v>
      </c>
      <c r="C8" s="665" t="s">
        <v>288</v>
      </c>
      <c r="D8" s="665" t="s">
        <v>260</v>
      </c>
      <c r="E8" s="664"/>
      <c r="F8" s="5">
        <v>225</v>
      </c>
      <c r="G8" s="666"/>
      <c r="H8" s="664"/>
      <c r="I8" s="666"/>
      <c r="J8" s="667"/>
      <c r="K8" s="667"/>
      <c r="L8" s="667"/>
      <c r="M8" s="667"/>
      <c r="N8" s="667"/>
    </row>
    <row r="9" spans="1:14" s="19" customFormat="1" ht="43.5" customHeight="1">
      <c r="A9" s="4">
        <v>4</v>
      </c>
      <c r="B9" s="664" t="s">
        <v>398</v>
      </c>
      <c r="C9" s="665" t="s">
        <v>288</v>
      </c>
      <c r="D9" s="665" t="s">
        <v>260</v>
      </c>
      <c r="E9" s="664"/>
      <c r="F9" s="5">
        <v>225</v>
      </c>
      <c r="G9" s="666"/>
      <c r="H9" s="664"/>
      <c r="I9" s="666"/>
      <c r="J9" s="667"/>
      <c r="K9" s="667"/>
      <c r="L9" s="667"/>
      <c r="M9" s="667"/>
      <c r="N9" s="667"/>
    </row>
    <row r="10" spans="1:14" s="19" customFormat="1" ht="45.75" customHeight="1">
      <c r="A10" s="4">
        <v>5</v>
      </c>
      <c r="B10" s="664" t="s">
        <v>359</v>
      </c>
      <c r="C10" s="665" t="s">
        <v>288</v>
      </c>
      <c r="D10" s="665" t="s">
        <v>260</v>
      </c>
      <c r="E10" s="664"/>
      <c r="F10" s="5">
        <v>225</v>
      </c>
      <c r="G10" s="666"/>
      <c r="H10" s="664"/>
      <c r="I10" s="666"/>
      <c r="J10" s="667"/>
      <c r="K10" s="667"/>
      <c r="L10" s="667"/>
      <c r="M10" s="667"/>
      <c r="N10" s="667"/>
    </row>
    <row r="11" spans="1:14" s="19" customFormat="1" ht="51" customHeight="1">
      <c r="A11" s="4">
        <v>6</v>
      </c>
      <c r="B11" s="664" t="s">
        <v>400</v>
      </c>
      <c r="C11" s="665" t="s">
        <v>288</v>
      </c>
      <c r="D11" s="665" t="s">
        <v>260</v>
      </c>
      <c r="E11" s="664"/>
      <c r="F11" s="5">
        <v>225</v>
      </c>
      <c r="G11" s="666"/>
      <c r="H11" s="664"/>
      <c r="I11" s="666"/>
      <c r="J11" s="667"/>
      <c r="K11" s="667"/>
      <c r="L11" s="667"/>
      <c r="M11" s="667"/>
      <c r="N11" s="667"/>
    </row>
    <row r="12" spans="1:14" s="19" customFormat="1" ht="48" customHeight="1">
      <c r="A12" s="4">
        <v>7</v>
      </c>
      <c r="B12" s="664" t="s">
        <v>402</v>
      </c>
      <c r="C12" s="665" t="s">
        <v>288</v>
      </c>
      <c r="D12" s="665" t="s">
        <v>401</v>
      </c>
      <c r="E12" s="664"/>
      <c r="F12" s="5">
        <v>300</v>
      </c>
      <c r="G12" s="666"/>
      <c r="H12" s="664"/>
      <c r="I12" s="666"/>
      <c r="J12" s="667"/>
      <c r="K12" s="667"/>
      <c r="L12" s="667"/>
      <c r="M12" s="667"/>
      <c r="N12" s="667"/>
    </row>
    <row r="13" spans="1:14" s="19" customFormat="1" ht="45" customHeight="1">
      <c r="A13" s="4">
        <v>8</v>
      </c>
      <c r="B13" s="664" t="s">
        <v>289</v>
      </c>
      <c r="C13" s="665" t="s">
        <v>288</v>
      </c>
      <c r="D13" s="665" t="s">
        <v>260</v>
      </c>
      <c r="E13" s="664"/>
      <c r="F13" s="5">
        <v>900</v>
      </c>
      <c r="G13" s="666"/>
      <c r="H13" s="664"/>
      <c r="I13" s="666"/>
      <c r="J13" s="667"/>
      <c r="K13" s="667"/>
      <c r="L13" s="667"/>
      <c r="M13" s="667"/>
      <c r="N13" s="667"/>
    </row>
    <row r="14" spans="1:14" s="19" customFormat="1" ht="51" customHeight="1">
      <c r="A14" s="4">
        <v>9</v>
      </c>
      <c r="B14" s="664" t="s">
        <v>290</v>
      </c>
      <c r="C14" s="665" t="s">
        <v>291</v>
      </c>
      <c r="D14" s="665" t="s">
        <v>260</v>
      </c>
      <c r="E14" s="664"/>
      <c r="F14" s="5">
        <v>25</v>
      </c>
      <c r="G14" s="666"/>
      <c r="H14" s="664"/>
      <c r="I14" s="666"/>
      <c r="J14" s="667"/>
      <c r="K14" s="667"/>
      <c r="L14" s="667"/>
      <c r="M14" s="667"/>
      <c r="N14" s="667"/>
    </row>
    <row r="15" spans="1:14" s="19" customFormat="1" ht="47.25" customHeight="1">
      <c r="A15" s="4">
        <v>10</v>
      </c>
      <c r="B15" s="664" t="s">
        <v>341</v>
      </c>
      <c r="C15" s="665" t="s">
        <v>342</v>
      </c>
      <c r="D15" s="665" t="s">
        <v>260</v>
      </c>
      <c r="E15" s="664"/>
      <c r="F15" s="668">
        <v>20</v>
      </c>
      <c r="G15" s="666"/>
      <c r="H15" s="664"/>
      <c r="I15" s="666"/>
      <c r="J15" s="667"/>
      <c r="K15" s="667"/>
      <c r="L15" s="667"/>
      <c r="M15" s="667"/>
      <c r="N15" s="667"/>
    </row>
    <row r="16" spans="1:14" s="6" customFormat="1" ht="47.25" customHeight="1">
      <c r="A16" s="4">
        <v>11</v>
      </c>
      <c r="B16" s="664" t="s">
        <v>403</v>
      </c>
      <c r="C16" s="665" t="s">
        <v>360</v>
      </c>
      <c r="D16" s="665" t="s">
        <v>261</v>
      </c>
      <c r="E16" s="664"/>
      <c r="F16" s="669">
        <v>10000</v>
      </c>
      <c r="G16" s="666"/>
      <c r="H16" s="670"/>
      <c r="I16" s="671"/>
      <c r="J16" s="3"/>
      <c r="K16" s="3"/>
      <c r="L16" s="3"/>
      <c r="M16" s="3"/>
      <c r="N16" s="3"/>
    </row>
    <row r="17" spans="1:14" s="676" customFormat="1" ht="62.25" customHeight="1">
      <c r="A17" s="4">
        <v>12</v>
      </c>
      <c r="B17" s="672" t="s">
        <v>404</v>
      </c>
      <c r="C17" s="672" t="s">
        <v>293</v>
      </c>
      <c r="D17" s="665" t="s">
        <v>260</v>
      </c>
      <c r="E17" s="672"/>
      <c r="F17" s="673" t="s">
        <v>986</v>
      </c>
      <c r="G17" s="674"/>
      <c r="H17" s="672"/>
      <c r="I17" s="674"/>
      <c r="J17" s="675"/>
      <c r="K17" s="675"/>
      <c r="L17" s="675"/>
      <c r="M17" s="675"/>
      <c r="N17" s="675"/>
    </row>
    <row r="18" spans="1:14" s="676" customFormat="1" ht="64.5" customHeight="1">
      <c r="A18" s="4">
        <v>13</v>
      </c>
      <c r="B18" s="672" t="s">
        <v>324</v>
      </c>
      <c r="C18" s="672" t="s">
        <v>293</v>
      </c>
      <c r="D18" s="665" t="s">
        <v>260</v>
      </c>
      <c r="E18" s="672"/>
      <c r="F18" s="673" t="s">
        <v>987</v>
      </c>
      <c r="G18" s="674"/>
      <c r="H18" s="672"/>
      <c r="I18" s="674"/>
      <c r="J18" s="675"/>
      <c r="K18" s="675"/>
      <c r="L18" s="675"/>
      <c r="M18" s="675"/>
      <c r="N18" s="675"/>
    </row>
    <row r="19" spans="1:14" s="676" customFormat="1" ht="60.75" customHeight="1">
      <c r="A19" s="4">
        <v>14</v>
      </c>
      <c r="B19" s="672" t="s">
        <v>405</v>
      </c>
      <c r="C19" s="672" t="s">
        <v>293</v>
      </c>
      <c r="D19" s="665" t="s">
        <v>260</v>
      </c>
      <c r="E19" s="672"/>
      <c r="F19" s="677" t="s">
        <v>988</v>
      </c>
      <c r="G19" s="678"/>
      <c r="H19" s="679"/>
      <c r="I19" s="678"/>
      <c r="J19" s="675"/>
      <c r="K19" s="675"/>
      <c r="L19" s="675"/>
      <c r="M19" s="675"/>
      <c r="N19" s="675"/>
    </row>
    <row r="20" spans="1:14" s="676" customFormat="1" ht="60.75" customHeight="1">
      <c r="A20" s="4">
        <v>15</v>
      </c>
      <c r="B20" s="672" t="s">
        <v>872</v>
      </c>
      <c r="C20" s="672" t="s">
        <v>873</v>
      </c>
      <c r="D20" s="665" t="s">
        <v>260</v>
      </c>
      <c r="E20" s="672"/>
      <c r="F20" s="677">
        <v>15</v>
      </c>
      <c r="G20" s="678"/>
      <c r="H20" s="679"/>
      <c r="I20" s="678"/>
      <c r="J20" s="675"/>
      <c r="K20" s="675"/>
      <c r="L20" s="675"/>
      <c r="M20" s="675"/>
      <c r="N20" s="675"/>
    </row>
    <row r="21" spans="1:14" s="19" customFormat="1" ht="13.5" thickBot="1">
      <c r="A21" s="4" t="s">
        <v>284</v>
      </c>
      <c r="B21" s="83" t="s">
        <v>277</v>
      </c>
      <c r="C21" s="5" t="s">
        <v>279</v>
      </c>
      <c r="D21" s="4" t="s">
        <v>279</v>
      </c>
      <c r="E21" s="5" t="s">
        <v>279</v>
      </c>
      <c r="F21" s="82" t="s">
        <v>279</v>
      </c>
      <c r="G21" s="526"/>
      <c r="H21" s="82" t="s">
        <v>284</v>
      </c>
      <c r="I21" s="526"/>
    </row>
    <row r="22" spans="1:14" s="19" customFormat="1"/>
    <row r="23" spans="1:14" s="19" customFormat="1"/>
  </sheetData>
  <phoneticPr fontId="0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5" orientation="landscape" horizontalDpi="4294967293" verticalDpi="4294967293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20"/>
  <sheetViews>
    <sheetView workbookViewId="0">
      <selection activeCell="D39" sqref="D39"/>
    </sheetView>
  </sheetViews>
  <sheetFormatPr defaultRowHeight="12.75"/>
  <cols>
    <col min="1" max="1" width="5.85546875" style="9" customWidth="1"/>
    <col min="2" max="3" width="30.7109375" style="9" customWidth="1"/>
    <col min="4" max="4" width="13.5703125" style="9" customWidth="1"/>
    <col min="5" max="5" width="11.140625" style="9" customWidth="1"/>
    <col min="6" max="6" width="10" style="9" customWidth="1"/>
    <col min="7" max="8" width="9.140625" style="9"/>
    <col min="9" max="9" width="10.42578125" style="9" customWidth="1"/>
    <col min="10" max="10" width="7.85546875" style="9" customWidth="1"/>
    <col min="11" max="16384" width="9.140625" style="9"/>
  </cols>
  <sheetData>
    <row r="1" spans="1:11" s="753" customFormat="1">
      <c r="A1" s="757" t="s">
        <v>1085</v>
      </c>
    </row>
    <row r="2" spans="1:11" s="753" customFormat="1"/>
    <row r="3" spans="1:11" s="754" customFormat="1" ht="66.75" customHeight="1">
      <c r="A3" s="758" t="s">
        <v>278</v>
      </c>
      <c r="B3" s="758" t="s">
        <v>116</v>
      </c>
      <c r="C3" s="758" t="s">
        <v>326</v>
      </c>
      <c r="D3" s="759" t="s">
        <v>1005</v>
      </c>
      <c r="E3" s="759" t="s">
        <v>1068</v>
      </c>
      <c r="F3" s="759" t="s">
        <v>272</v>
      </c>
      <c r="G3" s="758" t="s">
        <v>1086</v>
      </c>
      <c r="H3" s="758" t="s">
        <v>592</v>
      </c>
      <c r="I3" s="758" t="s">
        <v>145</v>
      </c>
      <c r="J3" s="758" t="s">
        <v>301</v>
      </c>
      <c r="K3" s="758" t="s">
        <v>273</v>
      </c>
    </row>
    <row r="4" spans="1:11" s="754" customFormat="1" ht="15.75" customHeight="1">
      <c r="A4" s="755" t="s">
        <v>274</v>
      </c>
      <c r="B4" s="755" t="s">
        <v>275</v>
      </c>
      <c r="C4" s="755" t="s">
        <v>276</v>
      </c>
      <c r="D4" s="755" t="s">
        <v>283</v>
      </c>
      <c r="E4" s="755" t="s">
        <v>300</v>
      </c>
      <c r="F4" s="755" t="s">
        <v>298</v>
      </c>
      <c r="G4" s="755" t="s">
        <v>299</v>
      </c>
      <c r="H4" s="755" t="s">
        <v>295</v>
      </c>
      <c r="I4" s="755" t="s">
        <v>296</v>
      </c>
      <c r="J4" s="755" t="s">
        <v>585</v>
      </c>
      <c r="K4" s="755" t="s">
        <v>586</v>
      </c>
    </row>
    <row r="5" spans="1:11" s="753" customFormat="1" ht="31.5" customHeight="1">
      <c r="A5" s="760" t="s">
        <v>274</v>
      </c>
      <c r="B5" s="756" t="s">
        <v>330</v>
      </c>
      <c r="C5" s="756" t="s">
        <v>269</v>
      </c>
      <c r="D5" s="760">
        <v>200</v>
      </c>
      <c r="E5" s="756"/>
      <c r="F5" s="756"/>
      <c r="G5" s="756"/>
      <c r="H5" s="756"/>
      <c r="I5" s="756"/>
      <c r="J5" s="756"/>
      <c r="K5" s="756"/>
    </row>
    <row r="6" spans="1:11" s="753" customFormat="1" ht="31.5" customHeight="1">
      <c r="A6" s="760" t="s">
        <v>275</v>
      </c>
      <c r="B6" s="756" t="s">
        <v>331</v>
      </c>
      <c r="C6" s="756" t="s">
        <v>366</v>
      </c>
      <c r="D6" s="760">
        <v>200</v>
      </c>
      <c r="E6" s="756"/>
      <c r="F6" s="756"/>
      <c r="G6" s="756"/>
      <c r="H6" s="756"/>
      <c r="I6" s="756"/>
      <c r="J6" s="756"/>
      <c r="K6" s="756"/>
    </row>
    <row r="7" spans="1:11" s="753" customFormat="1" ht="31.5" customHeight="1">
      <c r="A7" s="760" t="s">
        <v>276</v>
      </c>
      <c r="B7" s="756" t="s">
        <v>331</v>
      </c>
      <c r="C7" s="756" t="s">
        <v>332</v>
      </c>
      <c r="D7" s="761">
        <v>24000</v>
      </c>
      <c r="E7" s="756"/>
      <c r="F7" s="756"/>
      <c r="G7" s="756"/>
      <c r="H7" s="756"/>
      <c r="I7" s="756"/>
      <c r="J7" s="756"/>
      <c r="K7" s="756"/>
    </row>
    <row r="8" spans="1:11" s="753" customFormat="1" ht="41.25" customHeight="1">
      <c r="A8" s="760" t="s">
        <v>283</v>
      </c>
      <c r="B8" s="756" t="s">
        <v>333</v>
      </c>
      <c r="C8" s="756" t="s">
        <v>270</v>
      </c>
      <c r="D8" s="761">
        <v>12000</v>
      </c>
      <c r="E8" s="756"/>
      <c r="F8" s="756"/>
      <c r="G8" s="756"/>
      <c r="H8" s="756"/>
      <c r="I8" s="756"/>
      <c r="J8" s="756"/>
      <c r="K8" s="756"/>
    </row>
    <row r="9" spans="1:11" s="753" customFormat="1" ht="39" customHeight="1">
      <c r="A9" s="760" t="s">
        <v>300</v>
      </c>
      <c r="B9" s="756" t="s">
        <v>334</v>
      </c>
      <c r="C9" s="756" t="s">
        <v>271</v>
      </c>
      <c r="D9" s="761">
        <v>7000</v>
      </c>
      <c r="E9" s="756"/>
      <c r="F9" s="756"/>
      <c r="G9" s="756"/>
      <c r="H9" s="756"/>
      <c r="I9" s="756"/>
      <c r="J9" s="756"/>
      <c r="K9" s="756"/>
    </row>
    <row r="10" spans="1:11" s="753" customFormat="1" ht="30" customHeight="1">
      <c r="A10" s="760" t="s">
        <v>298</v>
      </c>
      <c r="B10" s="756" t="s">
        <v>848</v>
      </c>
      <c r="C10" s="756" t="s">
        <v>849</v>
      </c>
      <c r="D10" s="761">
        <v>1000</v>
      </c>
      <c r="E10" s="756"/>
      <c r="F10" s="756"/>
      <c r="G10" s="756"/>
      <c r="H10" s="756"/>
      <c r="I10" s="756"/>
      <c r="J10" s="756"/>
      <c r="K10" s="756"/>
    </row>
    <row r="11" spans="1:11" s="753" customFormat="1" ht="44.25" customHeight="1">
      <c r="A11" s="760" t="s">
        <v>299</v>
      </c>
      <c r="B11" s="756" t="s">
        <v>335</v>
      </c>
      <c r="C11" s="756" t="s">
        <v>954</v>
      </c>
      <c r="D11" s="761">
        <v>4000</v>
      </c>
      <c r="E11" s="756"/>
      <c r="F11" s="756"/>
      <c r="G11" s="756"/>
      <c r="H11" s="756"/>
      <c r="I11" s="756"/>
      <c r="J11" s="756"/>
      <c r="K11" s="756"/>
    </row>
    <row r="12" spans="1:11" s="753" customFormat="1" ht="58.5" customHeight="1">
      <c r="A12" s="760" t="s">
        <v>295</v>
      </c>
      <c r="B12" s="756" t="s">
        <v>336</v>
      </c>
      <c r="C12" s="756" t="s">
        <v>337</v>
      </c>
      <c r="D12" s="762">
        <v>8000</v>
      </c>
      <c r="E12" s="756"/>
      <c r="F12" s="756"/>
      <c r="G12" s="756"/>
      <c r="H12" s="756"/>
      <c r="I12" s="756"/>
      <c r="J12" s="756"/>
      <c r="K12" s="756"/>
    </row>
    <row r="13" spans="1:11" s="753" customFormat="1" ht="54.75" customHeight="1">
      <c r="A13" s="760" t="s">
        <v>296</v>
      </c>
      <c r="B13" s="756" t="s">
        <v>336</v>
      </c>
      <c r="C13" s="756" t="s">
        <v>338</v>
      </c>
      <c r="D13" s="762">
        <v>7500</v>
      </c>
      <c r="E13" s="756"/>
      <c r="F13" s="756"/>
      <c r="G13" s="756"/>
      <c r="H13" s="756"/>
      <c r="I13" s="756"/>
      <c r="J13" s="756"/>
      <c r="K13" s="756"/>
    </row>
    <row r="14" spans="1:11" s="753" customFormat="1" ht="51">
      <c r="A14" s="760" t="s">
        <v>585</v>
      </c>
      <c r="B14" s="756" t="s">
        <v>328</v>
      </c>
      <c r="C14" s="756" t="s">
        <v>329</v>
      </c>
      <c r="D14" s="760">
        <v>1500</v>
      </c>
      <c r="E14" s="756"/>
      <c r="F14" s="756"/>
      <c r="G14" s="756"/>
      <c r="H14" s="756"/>
      <c r="I14" s="756"/>
      <c r="J14" s="756"/>
      <c r="K14" s="756"/>
    </row>
    <row r="15" spans="1:11" s="753" customFormat="1" ht="30.75" customHeight="1">
      <c r="A15" s="760" t="s">
        <v>586</v>
      </c>
      <c r="B15" s="756" t="s">
        <v>358</v>
      </c>
      <c r="C15" s="756" t="s">
        <v>327</v>
      </c>
      <c r="D15" s="760">
        <v>3000</v>
      </c>
      <c r="E15" s="756"/>
      <c r="F15" s="756"/>
      <c r="G15" s="756"/>
      <c r="H15" s="756"/>
      <c r="I15" s="756"/>
      <c r="J15" s="756"/>
      <c r="K15" s="756"/>
    </row>
    <row r="16" spans="1:11" s="753" customFormat="1" ht="45.75" customHeight="1">
      <c r="A16" s="760" t="s">
        <v>587</v>
      </c>
      <c r="B16" s="756" t="s">
        <v>339</v>
      </c>
      <c r="C16" s="756" t="s">
        <v>363</v>
      </c>
      <c r="D16" s="760">
        <v>4000</v>
      </c>
      <c r="E16" s="756"/>
      <c r="F16" s="756"/>
      <c r="G16" s="756"/>
      <c r="H16" s="756"/>
      <c r="I16" s="756"/>
      <c r="J16" s="756"/>
      <c r="K16" s="756"/>
    </row>
    <row r="17" spans="1:11" s="753" customFormat="1" ht="69.75" customHeight="1">
      <c r="A17" s="760">
        <v>13</v>
      </c>
      <c r="B17" s="756" t="s">
        <v>984</v>
      </c>
      <c r="C17" s="756" t="s">
        <v>983</v>
      </c>
      <c r="D17" s="760">
        <v>1500</v>
      </c>
      <c r="E17" s="756"/>
      <c r="F17" s="756"/>
      <c r="G17" s="756"/>
      <c r="H17" s="756"/>
      <c r="I17" s="756"/>
      <c r="J17" s="756"/>
      <c r="K17" s="756"/>
    </row>
    <row r="18" spans="1:11" s="753" customFormat="1" ht="13.5" thickBot="1">
      <c r="A18" s="763" t="s">
        <v>284</v>
      </c>
      <c r="B18" s="764" t="s">
        <v>277</v>
      </c>
      <c r="C18" s="765" t="s">
        <v>284</v>
      </c>
      <c r="D18" s="765" t="s">
        <v>284</v>
      </c>
      <c r="E18" s="765" t="s">
        <v>284</v>
      </c>
      <c r="F18" s="765" t="s">
        <v>284</v>
      </c>
      <c r="G18" s="763" t="s">
        <v>284</v>
      </c>
      <c r="H18" s="766" t="s">
        <v>284</v>
      </c>
      <c r="I18" s="767"/>
      <c r="J18" s="768" t="s">
        <v>284</v>
      </c>
      <c r="K18" s="767"/>
    </row>
    <row r="19" spans="1:11" s="753" customFormat="1"/>
    <row r="20" spans="1:11" s="753" customFormat="1"/>
  </sheetData>
  <phoneticPr fontId="10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5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3" sqref="A3"/>
    </sheetView>
  </sheetViews>
  <sheetFormatPr defaultRowHeight="12.75"/>
  <cols>
    <col min="1" max="1" width="5.28515625" style="130" customWidth="1"/>
    <col min="2" max="3" width="30.7109375" style="130" customWidth="1"/>
    <col min="4" max="4" width="9.140625" style="130"/>
    <col min="5" max="5" width="9.85546875" style="130" customWidth="1"/>
    <col min="6" max="7" width="9.140625" style="130"/>
    <col min="8" max="8" width="13" style="130" customWidth="1"/>
    <col min="9" max="9" width="10.42578125" style="130" customWidth="1"/>
    <col min="10" max="10" width="0" style="130" hidden="1" customWidth="1"/>
    <col min="11" max="11" width="9.140625" style="130"/>
    <col min="12" max="12" width="11.85546875" style="130" customWidth="1"/>
    <col min="13" max="16384" width="9.140625" style="130"/>
  </cols>
  <sheetData>
    <row r="1" spans="1:13" ht="15">
      <c r="A1" s="128" t="s">
        <v>168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5">
      <c r="A2" s="128" t="s">
        <v>603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69" customHeight="1">
      <c r="A3" s="132" t="s">
        <v>377</v>
      </c>
      <c r="B3" s="16" t="s">
        <v>116</v>
      </c>
      <c r="C3" s="132" t="s">
        <v>297</v>
      </c>
      <c r="D3" s="132" t="s">
        <v>604</v>
      </c>
      <c r="E3" s="133" t="s">
        <v>577</v>
      </c>
      <c r="F3" s="134" t="s">
        <v>272</v>
      </c>
      <c r="G3" s="133" t="s">
        <v>605</v>
      </c>
      <c r="H3" s="94" t="s">
        <v>107</v>
      </c>
      <c r="I3" s="17" t="s">
        <v>606</v>
      </c>
      <c r="J3" s="17" t="s">
        <v>301</v>
      </c>
      <c r="K3" s="17" t="s">
        <v>301</v>
      </c>
      <c r="L3" s="132" t="s">
        <v>273</v>
      </c>
      <c r="M3" s="135"/>
    </row>
    <row r="4" spans="1:13" ht="14.25" customHeight="1">
      <c r="A4" s="136" t="s">
        <v>274</v>
      </c>
      <c r="B4" s="136" t="s">
        <v>275</v>
      </c>
      <c r="C4" s="136" t="s">
        <v>276</v>
      </c>
      <c r="D4" s="136" t="s">
        <v>283</v>
      </c>
      <c r="E4" s="136" t="s">
        <v>300</v>
      </c>
      <c r="F4" s="136" t="s">
        <v>298</v>
      </c>
      <c r="G4" s="136" t="s">
        <v>299</v>
      </c>
      <c r="H4" s="136" t="s">
        <v>295</v>
      </c>
      <c r="I4" s="136" t="s">
        <v>296</v>
      </c>
      <c r="J4" s="136" t="s">
        <v>585</v>
      </c>
      <c r="K4" s="136" t="s">
        <v>586</v>
      </c>
      <c r="L4" s="136" t="s">
        <v>587</v>
      </c>
      <c r="M4" s="135"/>
    </row>
    <row r="5" spans="1:13" ht="39.950000000000003" customHeight="1">
      <c r="A5" s="137">
        <v>1</v>
      </c>
      <c r="B5" s="138" t="s">
        <v>607</v>
      </c>
      <c r="C5" s="138" t="s">
        <v>608</v>
      </c>
      <c r="D5" s="138" t="s">
        <v>609</v>
      </c>
      <c r="E5" s="139"/>
      <c r="F5" s="140"/>
      <c r="G5" s="139"/>
      <c r="H5" s="141" t="s">
        <v>610</v>
      </c>
      <c r="I5" s="139"/>
      <c r="J5" s="142"/>
      <c r="K5" s="142"/>
      <c r="L5" s="143"/>
      <c r="M5" s="131"/>
    </row>
    <row r="6" spans="1:13" ht="39.950000000000003" customHeight="1">
      <c r="A6" s="137">
        <v>2</v>
      </c>
      <c r="B6" s="138" t="s">
        <v>611</v>
      </c>
      <c r="C6" s="138" t="s">
        <v>608</v>
      </c>
      <c r="D6" s="138" t="s">
        <v>609</v>
      </c>
      <c r="E6" s="139"/>
      <c r="F6" s="140"/>
      <c r="G6" s="139"/>
      <c r="H6" s="141" t="s">
        <v>612</v>
      </c>
      <c r="I6" s="139"/>
      <c r="J6" s="142"/>
      <c r="K6" s="144"/>
      <c r="L6" s="145"/>
      <c r="M6" s="131"/>
    </row>
    <row r="7" spans="1:13" ht="39.950000000000003" customHeight="1">
      <c r="A7" s="137">
        <v>3</v>
      </c>
      <c r="B7" s="138" t="s">
        <v>613</v>
      </c>
      <c r="C7" s="138" t="s">
        <v>608</v>
      </c>
      <c r="D7" s="138" t="s">
        <v>609</v>
      </c>
      <c r="E7" s="139"/>
      <c r="F7" s="140"/>
      <c r="G7" s="139"/>
      <c r="H7" s="141" t="s">
        <v>614</v>
      </c>
      <c r="I7" s="139"/>
      <c r="J7" s="142"/>
      <c r="K7" s="144"/>
      <c r="L7" s="146"/>
      <c r="M7" s="131"/>
    </row>
    <row r="8" spans="1:13" ht="24.95" customHeight="1">
      <c r="A8" s="137">
        <v>4</v>
      </c>
      <c r="B8" s="138" t="s">
        <v>615</v>
      </c>
      <c r="C8" s="138" t="s">
        <v>616</v>
      </c>
      <c r="D8" s="138" t="s">
        <v>609</v>
      </c>
      <c r="E8" s="139"/>
      <c r="F8" s="140"/>
      <c r="G8" s="139"/>
      <c r="H8" s="141" t="s">
        <v>617</v>
      </c>
      <c r="I8" s="139"/>
      <c r="J8" s="142"/>
      <c r="K8" s="142"/>
      <c r="L8" s="139"/>
      <c r="M8" s="131"/>
    </row>
    <row r="9" spans="1:13" ht="24.95" customHeight="1">
      <c r="A9" s="137">
        <v>5</v>
      </c>
      <c r="B9" s="138" t="s">
        <v>618</v>
      </c>
      <c r="C9" s="138" t="s">
        <v>619</v>
      </c>
      <c r="D9" s="138" t="s">
        <v>609</v>
      </c>
      <c r="E9" s="139"/>
      <c r="F9" s="140"/>
      <c r="G9" s="139"/>
      <c r="H9" s="141" t="s">
        <v>620</v>
      </c>
      <c r="I9" s="139"/>
      <c r="J9" s="142"/>
      <c r="K9" s="142"/>
      <c r="L9" s="139"/>
      <c r="M9" s="131"/>
    </row>
    <row r="10" spans="1:13" ht="24.95" customHeight="1">
      <c r="A10" s="137">
        <v>6</v>
      </c>
      <c r="B10" s="138" t="s">
        <v>621</v>
      </c>
      <c r="C10" s="138" t="s">
        <v>622</v>
      </c>
      <c r="D10" s="138" t="s">
        <v>609</v>
      </c>
      <c r="E10" s="139"/>
      <c r="F10" s="140"/>
      <c r="G10" s="139"/>
      <c r="H10" s="141" t="s">
        <v>620</v>
      </c>
      <c r="I10" s="139"/>
      <c r="J10" s="142"/>
      <c r="K10" s="142"/>
      <c r="L10" s="139"/>
      <c r="M10" s="131"/>
    </row>
    <row r="11" spans="1:13" s="150" customFormat="1" ht="69.75" customHeight="1">
      <c r="A11" s="137">
        <v>7</v>
      </c>
      <c r="B11" s="138" t="s">
        <v>623</v>
      </c>
      <c r="C11" s="138" t="s">
        <v>624</v>
      </c>
      <c r="D11" s="138" t="s">
        <v>609</v>
      </c>
      <c r="E11" s="147" t="s">
        <v>625</v>
      </c>
      <c r="F11" s="148"/>
      <c r="G11" s="149"/>
      <c r="H11" s="141" t="s">
        <v>209</v>
      </c>
      <c r="I11" s="139"/>
      <c r="J11" s="142"/>
      <c r="K11" s="142"/>
      <c r="L11" s="139"/>
      <c r="M11" s="131"/>
    </row>
    <row r="12" spans="1:13">
      <c r="A12" s="137">
        <v>8</v>
      </c>
      <c r="B12" s="138" t="s">
        <v>626</v>
      </c>
      <c r="C12" s="138" t="s">
        <v>627</v>
      </c>
      <c r="D12" s="138" t="s">
        <v>609</v>
      </c>
      <c r="E12" s="147"/>
      <c r="F12" s="140"/>
      <c r="G12" s="139"/>
      <c r="H12" s="151" t="s">
        <v>628</v>
      </c>
      <c r="I12" s="139"/>
      <c r="J12" s="142"/>
      <c r="K12" s="142"/>
      <c r="L12" s="139"/>
      <c r="M12" s="131"/>
    </row>
    <row r="13" spans="1:13" ht="23.25" customHeight="1">
      <c r="A13" s="137">
        <v>9</v>
      </c>
      <c r="B13" s="138" t="s">
        <v>629</v>
      </c>
      <c r="C13" s="138" t="s">
        <v>627</v>
      </c>
      <c r="D13" s="138" t="s">
        <v>609</v>
      </c>
      <c r="E13" s="147"/>
      <c r="F13" s="140"/>
      <c r="G13" s="139"/>
      <c r="H13" s="151" t="s">
        <v>630</v>
      </c>
      <c r="I13" s="139"/>
      <c r="J13" s="142"/>
      <c r="K13" s="142"/>
      <c r="L13" s="139"/>
      <c r="M13" s="131"/>
    </row>
    <row r="14" spans="1:13" ht="26.25" customHeight="1">
      <c r="A14" s="152">
        <v>10</v>
      </c>
      <c r="B14" s="153" t="s">
        <v>631</v>
      </c>
      <c r="C14" s="153" t="s">
        <v>627</v>
      </c>
      <c r="D14" s="153" t="s">
        <v>609</v>
      </c>
      <c r="E14" s="154"/>
      <c r="F14" s="155"/>
      <c r="G14" s="143"/>
      <c r="H14" s="156" t="s">
        <v>628</v>
      </c>
      <c r="I14" s="143"/>
      <c r="J14" s="157"/>
      <c r="K14" s="142"/>
      <c r="L14" s="143"/>
      <c r="M14" s="131"/>
    </row>
    <row r="15" spans="1:13" ht="21.75" thickBot="1">
      <c r="A15" s="158">
        <v>11</v>
      </c>
      <c r="B15" s="159" t="s">
        <v>632</v>
      </c>
      <c r="C15" s="160" t="s">
        <v>633</v>
      </c>
      <c r="D15" s="160" t="s">
        <v>609</v>
      </c>
      <c r="E15" s="161"/>
      <c r="F15" s="162"/>
      <c r="G15" s="146"/>
      <c r="H15" s="163" t="s">
        <v>634</v>
      </c>
      <c r="I15" s="164"/>
      <c r="J15" s="165"/>
      <c r="K15" s="142"/>
      <c r="L15" s="164"/>
      <c r="M15" s="131"/>
    </row>
    <row r="16" spans="1:13" customFormat="1" ht="13.5" thickBot="1">
      <c r="A16" s="21" t="s">
        <v>284</v>
      </c>
      <c r="B16" s="12" t="s">
        <v>277</v>
      </c>
      <c r="C16" s="166" t="s">
        <v>284</v>
      </c>
      <c r="D16" s="166" t="s">
        <v>284</v>
      </c>
      <c r="E16" s="166" t="s">
        <v>284</v>
      </c>
      <c r="F16" s="166" t="s">
        <v>284</v>
      </c>
      <c r="G16" s="21" t="s">
        <v>284</v>
      </c>
      <c r="H16" s="167" t="s">
        <v>284</v>
      </c>
      <c r="I16" s="168"/>
      <c r="J16" s="169"/>
      <c r="K16" s="167"/>
      <c r="L16" s="170"/>
    </row>
    <row r="17" spans="1:17">
      <c r="A17" s="171"/>
      <c r="B17" s="171"/>
      <c r="C17" s="171"/>
      <c r="D17" s="171"/>
      <c r="E17" s="171"/>
      <c r="F17" s="171"/>
      <c r="G17" s="171"/>
      <c r="H17" s="131"/>
      <c r="I17" s="131"/>
      <c r="J17" s="131"/>
      <c r="K17" s="131"/>
      <c r="L17" s="131"/>
      <c r="M17" s="131"/>
    </row>
    <row r="18" spans="1:17">
      <c r="A18" s="171"/>
      <c r="B18" s="171"/>
      <c r="C18" s="171"/>
      <c r="D18" s="171"/>
      <c r="E18" s="171"/>
      <c r="F18" s="171"/>
      <c r="G18" s="171"/>
      <c r="H18" s="131"/>
      <c r="I18" s="131"/>
      <c r="J18" s="131"/>
      <c r="K18" s="131"/>
      <c r="L18" s="131"/>
      <c r="M18" s="131"/>
    </row>
    <row r="19" spans="1:17">
      <c r="A19" s="172" t="s">
        <v>635</v>
      </c>
      <c r="B19" s="171"/>
      <c r="C19" s="171"/>
      <c r="D19" s="171"/>
      <c r="E19" s="171"/>
      <c r="F19" s="171"/>
      <c r="G19" s="171"/>
      <c r="H19" s="131"/>
      <c r="I19" s="131"/>
      <c r="J19" s="131"/>
      <c r="K19" s="131"/>
      <c r="L19" s="131"/>
      <c r="M19" s="131"/>
    </row>
    <row r="20" spans="1:17">
      <c r="A20" s="171" t="s">
        <v>636</v>
      </c>
      <c r="B20" s="172"/>
      <c r="C20" s="172"/>
      <c r="D20" s="172"/>
      <c r="E20" s="172"/>
      <c r="F20" s="172"/>
      <c r="G20" s="172"/>
      <c r="H20" s="173"/>
      <c r="I20" s="173"/>
      <c r="J20" s="173"/>
      <c r="K20" s="173"/>
      <c r="L20" s="173"/>
      <c r="M20" s="173"/>
      <c r="N20" s="174"/>
      <c r="O20" s="174"/>
      <c r="P20" s="174"/>
      <c r="Q20" s="174"/>
    </row>
    <row r="21" spans="1:17">
      <c r="A21" s="131" t="s">
        <v>637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4"/>
      <c r="O21" s="174"/>
      <c r="P21" s="174"/>
      <c r="Q21" s="174"/>
    </row>
    <row r="22" spans="1:17" ht="14.25" customHeight="1">
      <c r="A22" s="131" t="s">
        <v>251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4"/>
      <c r="O22" s="174"/>
      <c r="P22" s="174"/>
      <c r="Q22" s="174"/>
    </row>
    <row r="23" spans="1:17">
      <c r="A23" s="131" t="s">
        <v>638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4"/>
      <c r="O23" s="174"/>
      <c r="P23" s="174"/>
      <c r="Q23" s="174"/>
    </row>
    <row r="24" spans="1:17">
      <c r="A24" s="131" t="s">
        <v>208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74"/>
      <c r="P24" s="174"/>
      <c r="Q24" s="174"/>
    </row>
    <row r="25" spans="1:17">
      <c r="A25" s="131" t="s">
        <v>639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4"/>
      <c r="O25" s="174"/>
      <c r="P25" s="174"/>
      <c r="Q25" s="174"/>
    </row>
    <row r="26" spans="1:17">
      <c r="A26" s="131" t="s">
        <v>640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174"/>
      <c r="P26" s="174"/>
      <c r="Q26" s="174"/>
    </row>
    <row r="27" spans="1:17">
      <c r="A27" s="175"/>
      <c r="B27" s="173"/>
      <c r="C27" s="173"/>
      <c r="D27" s="173"/>
      <c r="E27" s="173"/>
      <c r="F27" s="173"/>
      <c r="G27" s="173"/>
      <c r="H27" s="131"/>
      <c r="I27" s="131"/>
      <c r="J27" s="131"/>
      <c r="K27" s="131"/>
      <c r="L27" s="131"/>
      <c r="M27" s="131"/>
    </row>
    <row r="28" spans="1:17">
      <c r="A28" t="s">
        <v>206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7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</sheetData>
  <phoneticPr fontId="10" type="noConversion"/>
  <pageMargins left="0.15748031496062992" right="0.15748031496062992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>
    <oddHeader>&amp;LNr postępowania: ZP/8/2011&amp;CFormularz asortymentowo - cenowy&amp;RZałącznik nr 2 do SIWZ</oddHeader>
    <oddFooter>&amp;C.....................................Podpis Wykonawcy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B37" workbookViewId="0">
      <selection activeCell="D63" sqref="D63"/>
    </sheetView>
  </sheetViews>
  <sheetFormatPr defaultRowHeight="12.75"/>
  <cols>
    <col min="1" max="1" width="4.7109375" style="130" hidden="1" customWidth="1"/>
    <col min="2" max="2" width="20.7109375" style="130" customWidth="1"/>
    <col min="3" max="3" width="9.7109375" style="130" customWidth="1"/>
    <col min="4" max="4" width="12" style="150" customWidth="1"/>
    <col min="5" max="5" width="13.7109375" style="150" customWidth="1"/>
    <col min="6" max="6" width="15.140625" style="150" customWidth="1"/>
    <col min="7" max="7" width="11.85546875" style="150" customWidth="1"/>
    <col min="8" max="16384" width="9.140625" style="130"/>
  </cols>
  <sheetData>
    <row r="1" spans="1:9" ht="18" customHeight="1">
      <c r="B1" s="176" t="s">
        <v>641</v>
      </c>
    </row>
    <row r="2" spans="1:9" ht="23.25" customHeight="1">
      <c r="A2" s="780" t="s">
        <v>642</v>
      </c>
      <c r="B2" s="780"/>
      <c r="C2" s="780"/>
      <c r="D2" s="780"/>
      <c r="E2" s="780"/>
      <c r="F2" s="780"/>
      <c r="G2" s="326"/>
    </row>
    <row r="3" spans="1:9" ht="38.25">
      <c r="A3" s="327"/>
      <c r="B3" s="203" t="s">
        <v>643</v>
      </c>
      <c r="C3" s="203" t="s">
        <v>644</v>
      </c>
      <c r="D3" s="182" t="s">
        <v>113</v>
      </c>
      <c r="E3" s="332" t="s">
        <v>577</v>
      </c>
      <c r="F3" s="335" t="s">
        <v>281</v>
      </c>
    </row>
    <row r="4" spans="1:9" ht="15.95" customHeight="1">
      <c r="A4" s="177">
        <v>1</v>
      </c>
      <c r="B4" s="328" t="s">
        <v>645</v>
      </c>
      <c r="C4" s="329" t="s">
        <v>646</v>
      </c>
      <c r="D4" s="330">
        <v>70</v>
      </c>
      <c r="E4" s="333"/>
      <c r="F4" s="333"/>
    </row>
    <row r="5" spans="1:9" ht="15.95" customHeight="1">
      <c r="A5" s="177">
        <v>2</v>
      </c>
      <c r="B5" s="178" t="s">
        <v>645</v>
      </c>
      <c r="C5" s="177" t="s">
        <v>649</v>
      </c>
      <c r="D5" s="331">
        <v>2</v>
      </c>
      <c r="E5" s="334"/>
      <c r="F5" s="334"/>
      <c r="G5" s="130"/>
    </row>
    <row r="6" spans="1:9" ht="15.95" customHeight="1">
      <c r="A6" s="177">
        <v>3</v>
      </c>
      <c r="B6" s="179" t="s">
        <v>652</v>
      </c>
      <c r="C6" s="177" t="s">
        <v>653</v>
      </c>
      <c r="D6" s="331">
        <v>70</v>
      </c>
      <c r="E6" s="334"/>
      <c r="F6" s="334"/>
      <c r="G6" s="130"/>
    </row>
    <row r="7" spans="1:9" ht="15.95" customHeight="1">
      <c r="A7" s="177">
        <v>4</v>
      </c>
      <c r="B7" s="179" t="s">
        <v>656</v>
      </c>
      <c r="C7" s="177" t="s">
        <v>657</v>
      </c>
      <c r="D7" s="331">
        <v>70</v>
      </c>
      <c r="E7" s="334"/>
      <c r="F7" s="334"/>
      <c r="G7" s="130"/>
      <c r="I7" s="321"/>
    </row>
    <row r="8" spans="1:9" ht="15.95" customHeight="1">
      <c r="A8" s="177">
        <v>5</v>
      </c>
      <c r="B8" s="179" t="s">
        <v>660</v>
      </c>
      <c r="C8" s="177" t="s">
        <v>661</v>
      </c>
      <c r="D8" s="331">
        <v>50</v>
      </c>
      <c r="E8" s="334"/>
      <c r="F8" s="334"/>
      <c r="G8" s="130"/>
    </row>
    <row r="9" spans="1:9" ht="15.95" customHeight="1">
      <c r="A9" s="177">
        <v>6</v>
      </c>
      <c r="B9" s="179" t="s">
        <v>660</v>
      </c>
      <c r="C9" s="177" t="s">
        <v>664</v>
      </c>
      <c r="D9" s="331">
        <v>30</v>
      </c>
      <c r="E9" s="334"/>
      <c r="F9" s="334"/>
      <c r="G9" s="130"/>
    </row>
    <row r="10" spans="1:9" ht="15.95" customHeight="1">
      <c r="A10" s="177">
        <v>7</v>
      </c>
      <c r="B10" s="179" t="s">
        <v>667</v>
      </c>
      <c r="C10" s="177" t="s">
        <v>668</v>
      </c>
      <c r="D10" s="331">
        <v>2</v>
      </c>
      <c r="E10" s="334"/>
      <c r="F10" s="334"/>
      <c r="G10" s="130"/>
    </row>
    <row r="11" spans="1:9" ht="15.95" customHeight="1">
      <c r="A11" s="177">
        <v>8</v>
      </c>
      <c r="B11" s="179" t="s">
        <v>671</v>
      </c>
      <c r="C11" s="177" t="s">
        <v>672</v>
      </c>
      <c r="D11" s="331">
        <v>5</v>
      </c>
      <c r="E11" s="334"/>
      <c r="F11" s="334"/>
      <c r="G11" s="130"/>
    </row>
    <row r="12" spans="1:9" ht="15.95" customHeight="1">
      <c r="A12" s="177">
        <v>9</v>
      </c>
      <c r="B12" s="179" t="s">
        <v>675</v>
      </c>
      <c r="C12" s="177" t="s">
        <v>676</v>
      </c>
      <c r="D12" s="331">
        <v>20</v>
      </c>
      <c r="E12" s="334"/>
      <c r="F12" s="334"/>
      <c r="G12" s="130"/>
    </row>
    <row r="13" spans="1:9" ht="15.95" customHeight="1">
      <c r="A13" s="177">
        <v>10</v>
      </c>
      <c r="B13" s="179" t="s">
        <v>675</v>
      </c>
      <c r="C13" s="177" t="s">
        <v>679</v>
      </c>
      <c r="D13" s="331">
        <v>70</v>
      </c>
      <c r="E13" s="334"/>
      <c r="F13" s="334"/>
      <c r="G13" s="130"/>
    </row>
    <row r="14" spans="1:9" ht="15.95" customHeight="1">
      <c r="A14" s="177">
        <v>11</v>
      </c>
      <c r="B14" s="179" t="s">
        <v>682</v>
      </c>
      <c r="C14" s="177" t="s">
        <v>683</v>
      </c>
      <c r="D14" s="331">
        <v>30</v>
      </c>
      <c r="E14" s="334"/>
      <c r="F14" s="334"/>
      <c r="G14" s="130"/>
    </row>
    <row r="15" spans="1:9" ht="15.95" customHeight="1">
      <c r="A15" s="177">
        <v>12</v>
      </c>
      <c r="B15" s="179" t="s">
        <v>686</v>
      </c>
      <c r="C15" s="177" t="s">
        <v>687</v>
      </c>
      <c r="D15" s="331">
        <v>20</v>
      </c>
      <c r="E15" s="334"/>
      <c r="F15" s="334"/>
      <c r="G15" s="130"/>
    </row>
    <row r="16" spans="1:9" ht="15.95" customHeight="1">
      <c r="A16" s="177">
        <v>13</v>
      </c>
      <c r="B16" s="179" t="s">
        <v>689</v>
      </c>
      <c r="C16" s="177" t="s">
        <v>690</v>
      </c>
      <c r="D16" s="331">
        <v>50</v>
      </c>
      <c r="E16" s="334"/>
      <c r="F16" s="334"/>
      <c r="G16" s="130"/>
    </row>
    <row r="17" spans="1:7" ht="15.95" customHeight="1">
      <c r="A17" s="177">
        <v>14</v>
      </c>
      <c r="B17" s="179" t="s">
        <v>693</v>
      </c>
      <c r="C17" s="177" t="s">
        <v>694</v>
      </c>
      <c r="D17" s="331">
        <v>70</v>
      </c>
      <c r="E17" s="334"/>
      <c r="F17" s="334"/>
      <c r="G17" s="130"/>
    </row>
    <row r="18" spans="1:7" ht="15" customHeight="1">
      <c r="A18" s="177">
        <v>15</v>
      </c>
      <c r="B18" s="179" t="s">
        <v>697</v>
      </c>
      <c r="C18" s="177" t="s">
        <v>698</v>
      </c>
      <c r="D18" s="331">
        <v>50</v>
      </c>
      <c r="E18" s="334"/>
      <c r="F18" s="334"/>
      <c r="G18" s="130"/>
    </row>
    <row r="19" spans="1:7" ht="15.95" customHeight="1">
      <c r="A19" s="177">
        <v>16</v>
      </c>
      <c r="B19" s="179" t="s">
        <v>701</v>
      </c>
      <c r="C19" s="177" t="s">
        <v>702</v>
      </c>
      <c r="D19" s="331">
        <v>30</v>
      </c>
      <c r="E19" s="334"/>
      <c r="F19" s="334"/>
      <c r="G19" s="130"/>
    </row>
    <row r="20" spans="1:7" ht="15.95" customHeight="1">
      <c r="A20" s="177">
        <v>17</v>
      </c>
      <c r="B20" s="179" t="s">
        <v>705</v>
      </c>
      <c r="C20" s="177" t="s">
        <v>706</v>
      </c>
      <c r="D20" s="331">
        <v>10</v>
      </c>
      <c r="E20" s="334"/>
      <c r="F20" s="334"/>
      <c r="G20" s="130"/>
    </row>
    <row r="21" spans="1:7" ht="15.95" customHeight="1">
      <c r="A21" s="177">
        <v>18</v>
      </c>
      <c r="B21" s="179" t="s">
        <v>686</v>
      </c>
      <c r="C21" s="177" t="s">
        <v>709</v>
      </c>
      <c r="D21" s="331">
        <v>70</v>
      </c>
      <c r="E21" s="334"/>
      <c r="F21" s="334"/>
      <c r="G21" s="130"/>
    </row>
    <row r="22" spans="1:7" ht="17.25" customHeight="1">
      <c r="A22" s="177">
        <v>19</v>
      </c>
      <c r="B22" s="179" t="s">
        <v>712</v>
      </c>
      <c r="C22" s="177" t="s">
        <v>713</v>
      </c>
      <c r="D22" s="331">
        <v>70</v>
      </c>
      <c r="E22" s="334"/>
      <c r="F22" s="334"/>
      <c r="G22" s="130"/>
    </row>
    <row r="23" spans="1:7" ht="15.95" customHeight="1">
      <c r="A23" s="177">
        <v>20</v>
      </c>
      <c r="B23" s="179" t="s">
        <v>716</v>
      </c>
      <c r="C23" s="177" t="s">
        <v>717</v>
      </c>
      <c r="D23" s="331">
        <v>10</v>
      </c>
      <c r="E23" s="334"/>
      <c r="F23" s="334"/>
      <c r="G23" s="130"/>
    </row>
    <row r="24" spans="1:7" ht="15.95" customHeight="1">
      <c r="A24" s="177">
        <v>21</v>
      </c>
      <c r="B24" s="179" t="s">
        <v>720</v>
      </c>
      <c r="C24" s="177" t="s">
        <v>721</v>
      </c>
      <c r="D24" s="331">
        <v>60</v>
      </c>
      <c r="E24" s="334"/>
      <c r="F24" s="334"/>
      <c r="G24" s="130"/>
    </row>
    <row r="25" spans="1:7" ht="15.95" customHeight="1">
      <c r="A25" s="177">
        <v>22</v>
      </c>
      <c r="B25" s="179" t="s">
        <v>724</v>
      </c>
      <c r="C25" s="177" t="s">
        <v>725</v>
      </c>
      <c r="D25" s="331">
        <v>5</v>
      </c>
      <c r="E25" s="334"/>
      <c r="F25" s="334"/>
      <c r="G25" s="130"/>
    </row>
    <row r="26" spans="1:7" ht="15.95" customHeight="1">
      <c r="A26" s="177">
        <v>23</v>
      </c>
      <c r="B26" s="179" t="s">
        <v>728</v>
      </c>
      <c r="C26" s="177" t="s">
        <v>729</v>
      </c>
      <c r="D26" s="331">
        <v>30</v>
      </c>
      <c r="E26" s="334"/>
      <c r="F26" s="334"/>
      <c r="G26" s="130"/>
    </row>
    <row r="27" spans="1:7" ht="15.95" customHeight="1">
      <c r="A27" s="177">
        <v>24</v>
      </c>
      <c r="B27" s="179" t="s">
        <v>732</v>
      </c>
      <c r="C27" s="177" t="s">
        <v>733</v>
      </c>
      <c r="D27" s="331">
        <v>5</v>
      </c>
      <c r="E27" s="334"/>
      <c r="F27" s="334"/>
      <c r="G27" s="130"/>
    </row>
    <row r="28" spans="1:7" ht="15.95" customHeight="1">
      <c r="A28" s="177">
        <v>25</v>
      </c>
      <c r="B28" s="179" t="s">
        <v>735</v>
      </c>
      <c r="C28" s="177" t="s">
        <v>736</v>
      </c>
      <c r="D28" s="331">
        <v>50</v>
      </c>
      <c r="E28" s="334"/>
      <c r="F28" s="334"/>
      <c r="G28" s="130"/>
    </row>
    <row r="29" spans="1:7" ht="15.95" customHeight="1">
      <c r="A29" s="177">
        <v>26</v>
      </c>
      <c r="B29" s="179" t="s">
        <v>735</v>
      </c>
      <c r="C29" s="177" t="s">
        <v>738</v>
      </c>
      <c r="D29" s="331">
        <v>20</v>
      </c>
      <c r="E29" s="334"/>
      <c r="F29" s="334"/>
      <c r="G29" s="130"/>
    </row>
    <row r="30" spans="1:7" ht="15.95" customHeight="1">
      <c r="A30" s="177">
        <v>27</v>
      </c>
      <c r="B30" s="179" t="s">
        <v>741</v>
      </c>
      <c r="C30" s="177" t="s">
        <v>742</v>
      </c>
      <c r="D30" s="331">
        <v>10</v>
      </c>
      <c r="E30" s="334"/>
      <c r="F30" s="334"/>
      <c r="G30" s="130"/>
    </row>
    <row r="31" spans="1:7" ht="15.95" customHeight="1">
      <c r="A31" s="177">
        <v>28</v>
      </c>
      <c r="B31" s="179" t="s">
        <v>745</v>
      </c>
      <c r="C31" s="177" t="s">
        <v>746</v>
      </c>
      <c r="D31" s="331">
        <v>4</v>
      </c>
      <c r="E31" s="334"/>
      <c r="F31" s="334"/>
      <c r="G31" s="130"/>
    </row>
    <row r="32" spans="1:7" ht="15.95" customHeight="1">
      <c r="A32" s="177">
        <v>29</v>
      </c>
      <c r="B32" s="179" t="s">
        <v>749</v>
      </c>
      <c r="C32" s="177"/>
      <c r="D32" s="331">
        <v>4</v>
      </c>
      <c r="E32" s="334"/>
      <c r="F32" s="334"/>
      <c r="G32" s="130"/>
    </row>
    <row r="33" spans="2:6">
      <c r="B33" s="179" t="s">
        <v>647</v>
      </c>
      <c r="C33" s="177" t="s">
        <v>648</v>
      </c>
      <c r="D33" s="458">
        <v>20</v>
      </c>
      <c r="E33" s="333"/>
      <c r="F33" s="333"/>
    </row>
    <row r="34" spans="2:6">
      <c r="B34" s="179" t="s">
        <v>650</v>
      </c>
      <c r="C34" s="177" t="s">
        <v>651</v>
      </c>
      <c r="D34" s="458">
        <v>4</v>
      </c>
      <c r="E34" s="333"/>
      <c r="F34" s="333"/>
    </row>
    <row r="35" spans="2:6">
      <c r="B35" s="179" t="s">
        <v>654</v>
      </c>
      <c r="C35" s="177" t="s">
        <v>655</v>
      </c>
      <c r="D35" s="458">
        <v>60</v>
      </c>
      <c r="E35" s="333"/>
      <c r="F35" s="333"/>
    </row>
    <row r="36" spans="2:6">
      <c r="B36" s="179" t="s">
        <v>658</v>
      </c>
      <c r="C36" s="177" t="s">
        <v>659</v>
      </c>
      <c r="D36" s="458">
        <v>10</v>
      </c>
      <c r="E36" s="333"/>
      <c r="F36" s="333"/>
    </row>
    <row r="37" spans="2:6">
      <c r="B37" s="179" t="s">
        <v>662</v>
      </c>
      <c r="C37" s="177" t="s">
        <v>663</v>
      </c>
      <c r="D37" s="458">
        <v>50</v>
      </c>
      <c r="E37" s="333"/>
      <c r="F37" s="333"/>
    </row>
    <row r="38" spans="2:6">
      <c r="B38" s="179" t="s">
        <v>665</v>
      </c>
      <c r="C38" s="177" t="s">
        <v>666</v>
      </c>
      <c r="D38" s="458">
        <v>5</v>
      </c>
      <c r="E38" s="333"/>
      <c r="F38" s="333"/>
    </row>
    <row r="39" spans="2:6">
      <c r="B39" s="179" t="s">
        <v>669</v>
      </c>
      <c r="C39" s="177" t="s">
        <v>670</v>
      </c>
      <c r="D39" s="458">
        <v>50</v>
      </c>
      <c r="E39" s="333"/>
      <c r="F39" s="333"/>
    </row>
    <row r="40" spans="2:6">
      <c r="B40" s="179" t="s">
        <v>673</v>
      </c>
      <c r="C40" s="177" t="s">
        <v>674</v>
      </c>
      <c r="D40" s="458">
        <v>10</v>
      </c>
      <c r="E40" s="333"/>
      <c r="F40" s="333"/>
    </row>
    <row r="41" spans="2:6">
      <c r="B41" s="179" t="s">
        <v>677</v>
      </c>
      <c r="C41" s="177" t="s">
        <v>678</v>
      </c>
      <c r="D41" s="458">
        <v>20</v>
      </c>
      <c r="E41" s="333"/>
      <c r="F41" s="333"/>
    </row>
    <row r="42" spans="2:6">
      <c r="B42" s="179" t="s">
        <v>680</v>
      </c>
      <c r="C42" s="177" t="s">
        <v>681</v>
      </c>
      <c r="D42" s="458">
        <v>10</v>
      </c>
      <c r="E42" s="333"/>
      <c r="F42" s="333"/>
    </row>
    <row r="43" spans="2:6">
      <c r="B43" s="179" t="s">
        <v>684</v>
      </c>
      <c r="C43" s="177" t="s">
        <v>685</v>
      </c>
      <c r="D43" s="458">
        <v>20</v>
      </c>
      <c r="E43" s="333"/>
      <c r="F43" s="333"/>
    </row>
    <row r="44" spans="2:6">
      <c r="B44" s="179" t="s">
        <v>684</v>
      </c>
      <c r="C44" s="177" t="s">
        <v>688</v>
      </c>
      <c r="D44" s="458">
        <v>5</v>
      </c>
      <c r="E44" s="333"/>
      <c r="F44" s="333"/>
    </row>
    <row r="45" spans="2:6">
      <c r="B45" s="179" t="s">
        <v>691</v>
      </c>
      <c r="C45" s="177" t="s">
        <v>692</v>
      </c>
      <c r="D45" s="458">
        <v>50</v>
      </c>
      <c r="E45" s="333"/>
      <c r="F45" s="333"/>
    </row>
    <row r="46" spans="2:6" ht="21">
      <c r="B46" s="180" t="s">
        <v>695</v>
      </c>
      <c r="C46" s="177" t="s">
        <v>696</v>
      </c>
      <c r="D46" s="458">
        <v>50</v>
      </c>
      <c r="E46" s="333"/>
      <c r="F46" s="333"/>
    </row>
    <row r="47" spans="2:6">
      <c r="B47" s="179" t="s">
        <v>699</v>
      </c>
      <c r="C47" s="177" t="s">
        <v>700</v>
      </c>
      <c r="D47" s="458">
        <v>5</v>
      </c>
      <c r="E47" s="333"/>
      <c r="F47" s="333"/>
    </row>
    <row r="48" spans="2:6">
      <c r="B48" s="179" t="s">
        <v>703</v>
      </c>
      <c r="C48" s="177" t="s">
        <v>704</v>
      </c>
      <c r="D48" s="458">
        <v>5</v>
      </c>
      <c r="E48" s="333"/>
      <c r="F48" s="333"/>
    </row>
    <row r="49" spans="2:6" ht="21">
      <c r="B49" s="180" t="s">
        <v>707</v>
      </c>
      <c r="C49" s="177" t="s">
        <v>708</v>
      </c>
      <c r="D49" s="458">
        <v>80</v>
      </c>
      <c r="E49" s="333"/>
      <c r="F49" s="333"/>
    </row>
    <row r="50" spans="2:6">
      <c r="B50" s="179" t="s">
        <v>710</v>
      </c>
      <c r="C50" s="177" t="s">
        <v>711</v>
      </c>
      <c r="D50" s="458">
        <v>10</v>
      </c>
      <c r="E50" s="333"/>
      <c r="F50" s="333"/>
    </row>
    <row r="51" spans="2:6">
      <c r="B51" s="179" t="s">
        <v>714</v>
      </c>
      <c r="C51" s="177" t="s">
        <v>715</v>
      </c>
      <c r="D51" s="458">
        <v>20</v>
      </c>
      <c r="E51" s="333"/>
      <c r="F51" s="333"/>
    </row>
    <row r="52" spans="2:6">
      <c r="B52" s="179" t="s">
        <v>718</v>
      </c>
      <c r="C52" s="177" t="s">
        <v>719</v>
      </c>
      <c r="D52" s="458">
        <v>20</v>
      </c>
      <c r="E52" s="333"/>
      <c r="F52" s="333"/>
    </row>
    <row r="53" spans="2:6">
      <c r="B53" s="179" t="s">
        <v>722</v>
      </c>
      <c r="C53" s="177" t="s">
        <v>723</v>
      </c>
      <c r="D53" s="458">
        <v>10</v>
      </c>
      <c r="E53" s="333"/>
      <c r="F53" s="333"/>
    </row>
    <row r="54" spans="2:6">
      <c r="B54" s="179" t="s">
        <v>726</v>
      </c>
      <c r="C54" s="177" t="s">
        <v>727</v>
      </c>
      <c r="D54" s="458">
        <v>20</v>
      </c>
      <c r="E54" s="333"/>
      <c r="F54" s="333"/>
    </row>
    <row r="55" spans="2:6">
      <c r="B55" s="179" t="s">
        <v>730</v>
      </c>
      <c r="C55" s="177" t="s">
        <v>731</v>
      </c>
      <c r="D55" s="458">
        <v>20</v>
      </c>
      <c r="E55" s="333"/>
      <c r="F55" s="333"/>
    </row>
    <row r="56" spans="2:6">
      <c r="B56" s="179" t="s">
        <v>734</v>
      </c>
      <c r="C56" s="177"/>
      <c r="D56" s="458">
        <v>4</v>
      </c>
      <c r="E56" s="333"/>
      <c r="F56" s="333"/>
    </row>
    <row r="57" spans="2:6">
      <c r="B57" s="179" t="s">
        <v>737</v>
      </c>
      <c r="C57" s="177"/>
      <c r="D57" s="458">
        <v>4</v>
      </c>
      <c r="E57" s="333"/>
      <c r="F57" s="333"/>
    </row>
    <row r="58" spans="2:6">
      <c r="B58" s="179" t="s">
        <v>739</v>
      </c>
      <c r="C58" s="177" t="s">
        <v>740</v>
      </c>
      <c r="D58" s="458">
        <v>20</v>
      </c>
      <c r="E58" s="333"/>
      <c r="F58" s="333"/>
    </row>
    <row r="59" spans="2:6">
      <c r="B59" s="179" t="s">
        <v>743</v>
      </c>
      <c r="C59" s="177" t="s">
        <v>744</v>
      </c>
      <c r="D59" s="482">
        <v>4</v>
      </c>
      <c r="E59" s="333"/>
      <c r="F59" s="333"/>
    </row>
    <row r="60" spans="2:6">
      <c r="B60" s="179" t="s">
        <v>747</v>
      </c>
      <c r="C60" s="177" t="s">
        <v>748</v>
      </c>
      <c r="D60" s="482">
        <v>5</v>
      </c>
      <c r="E60" s="333"/>
      <c r="F60" s="333"/>
    </row>
    <row r="61" spans="2:6" ht="13.5" thickBot="1">
      <c r="E61" s="176" t="s">
        <v>112</v>
      </c>
      <c r="F61" s="483"/>
    </row>
  </sheetData>
  <mergeCells count="1">
    <mergeCell ref="A2:F2"/>
  </mergeCells>
  <phoneticPr fontId="10" type="noConversion"/>
  <printOptions horizontalCentered="1"/>
  <pageMargins left="0.62992125984251968" right="0.43307086614173229" top="0.74803149606299213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5" zoomScale="90" zoomScaleNormal="90" workbookViewId="0">
      <selection activeCell="E11" sqref="E11"/>
    </sheetView>
  </sheetViews>
  <sheetFormatPr defaultRowHeight="12.75"/>
  <cols>
    <col min="1" max="1" width="6.5703125" style="130" customWidth="1"/>
    <col min="2" max="3" width="30.7109375" style="130" customWidth="1"/>
    <col min="4" max="4" width="12.42578125" style="130" customWidth="1"/>
    <col min="5" max="5" width="10.85546875" style="130" customWidth="1"/>
    <col min="6" max="6" width="14" style="130" customWidth="1"/>
    <col min="7" max="7" width="7.28515625" style="130" customWidth="1"/>
    <col min="8" max="8" width="12.140625" style="130" customWidth="1"/>
    <col min="9" max="9" width="9.140625" style="130"/>
    <col min="10" max="10" width="13" style="130" customWidth="1"/>
    <col min="11" max="16384" width="9.140625" style="130"/>
  </cols>
  <sheetData>
    <row r="1" spans="1:11" ht="18">
      <c r="A1" s="181"/>
      <c r="B1" s="129"/>
      <c r="C1" s="129"/>
      <c r="D1" s="129"/>
      <c r="E1" s="129"/>
      <c r="F1" s="129"/>
      <c r="G1" s="129"/>
      <c r="H1" s="129"/>
      <c r="I1" s="129"/>
      <c r="J1" s="129"/>
    </row>
    <row r="2" spans="1:11" ht="18">
      <c r="A2" s="181" t="s">
        <v>169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1" ht="18" customHeight="1">
      <c r="A3" s="181"/>
      <c r="B3" s="129"/>
      <c r="C3" s="129"/>
      <c r="D3" s="129"/>
      <c r="E3" s="129"/>
      <c r="F3" s="129"/>
      <c r="G3" s="129"/>
      <c r="H3" s="129"/>
      <c r="I3" s="129"/>
      <c r="J3" s="129"/>
    </row>
    <row r="4" spans="1:11" ht="76.5" customHeight="1">
      <c r="A4" s="182" t="s">
        <v>377</v>
      </c>
      <c r="B4" s="16" t="s">
        <v>116</v>
      </c>
      <c r="C4" s="182" t="s">
        <v>750</v>
      </c>
      <c r="D4" s="132" t="s">
        <v>604</v>
      </c>
      <c r="E4" s="183" t="s">
        <v>589</v>
      </c>
      <c r="F4" s="94" t="s">
        <v>107</v>
      </c>
      <c r="G4" s="182" t="s">
        <v>451</v>
      </c>
      <c r="H4" s="182" t="s">
        <v>579</v>
      </c>
      <c r="I4" s="182" t="s">
        <v>301</v>
      </c>
      <c r="J4" s="182" t="s">
        <v>273</v>
      </c>
    </row>
    <row r="5" spans="1:11" ht="15.75" customHeight="1">
      <c r="A5" s="136" t="s">
        <v>274</v>
      </c>
      <c r="B5" s="136" t="s">
        <v>275</v>
      </c>
      <c r="C5" s="136" t="s">
        <v>276</v>
      </c>
      <c r="D5" s="136" t="s">
        <v>283</v>
      </c>
      <c r="E5" s="136" t="s">
        <v>300</v>
      </c>
      <c r="F5" s="136" t="s">
        <v>298</v>
      </c>
      <c r="G5" s="136" t="s">
        <v>299</v>
      </c>
      <c r="H5" s="136" t="s">
        <v>295</v>
      </c>
      <c r="I5" s="136" t="s">
        <v>296</v>
      </c>
      <c r="J5" s="136" t="s">
        <v>585</v>
      </c>
    </row>
    <row r="6" spans="1:11" ht="24.95" customHeight="1">
      <c r="A6" s="184">
        <v>1</v>
      </c>
      <c r="B6" s="185" t="s">
        <v>751</v>
      </c>
      <c r="C6" s="185" t="s">
        <v>752</v>
      </c>
      <c r="D6" s="185" t="s">
        <v>753</v>
      </c>
      <c r="E6" s="186"/>
      <c r="F6" s="182">
        <v>4000</v>
      </c>
      <c r="G6" s="182" t="s">
        <v>754</v>
      </c>
      <c r="H6" s="186"/>
      <c r="I6" s="187"/>
      <c r="J6" s="186"/>
    </row>
    <row r="7" spans="1:11" ht="24.95" customHeight="1">
      <c r="A7" s="184">
        <v>2</v>
      </c>
      <c r="B7" s="185" t="s">
        <v>755</v>
      </c>
      <c r="C7" s="185" t="s">
        <v>752</v>
      </c>
      <c r="D7" s="185" t="s">
        <v>753</v>
      </c>
      <c r="E7" s="186"/>
      <c r="F7" s="182">
        <v>7000</v>
      </c>
      <c r="G7" s="182" t="s">
        <v>754</v>
      </c>
      <c r="H7" s="186"/>
      <c r="I7" s="187"/>
      <c r="J7" s="186"/>
      <c r="K7" s="188"/>
    </row>
    <row r="8" spans="1:11" ht="39.75" customHeight="1">
      <c r="A8" s="184">
        <v>3</v>
      </c>
      <c r="B8" s="185" t="s">
        <v>756</v>
      </c>
      <c r="C8" s="185" t="s">
        <v>752</v>
      </c>
      <c r="D8" s="185" t="s">
        <v>753</v>
      </c>
      <c r="E8" s="186"/>
      <c r="F8" s="182">
        <v>16000</v>
      </c>
      <c r="G8" s="182" t="s">
        <v>754</v>
      </c>
      <c r="H8" s="186"/>
      <c r="I8" s="187"/>
      <c r="J8" s="186"/>
    </row>
    <row r="9" spans="1:11" ht="27.6" customHeight="1">
      <c r="A9" s="184">
        <v>4</v>
      </c>
      <c r="B9" s="185" t="s">
        <v>757</v>
      </c>
      <c r="C9" s="185" t="s">
        <v>758</v>
      </c>
      <c r="D9" s="185" t="s">
        <v>753</v>
      </c>
      <c r="E9" s="186"/>
      <c r="F9" s="182">
        <v>400</v>
      </c>
      <c r="G9" s="182" t="s">
        <v>323</v>
      </c>
      <c r="H9" s="186"/>
      <c r="I9" s="187"/>
      <c r="J9" s="186"/>
    </row>
    <row r="10" spans="1:11" ht="38.25" customHeight="1">
      <c r="A10" s="184">
        <v>5</v>
      </c>
      <c r="B10" s="185" t="s">
        <v>759</v>
      </c>
      <c r="C10" s="185" t="s">
        <v>752</v>
      </c>
      <c r="D10" s="185" t="s">
        <v>753</v>
      </c>
      <c r="E10" s="186"/>
      <c r="F10" s="182">
        <v>7000</v>
      </c>
      <c r="G10" s="182" t="s">
        <v>754</v>
      </c>
      <c r="H10" s="186"/>
      <c r="I10" s="187"/>
      <c r="J10" s="186"/>
    </row>
    <row r="11" spans="1:11" ht="24.95" customHeight="1">
      <c r="A11" s="184">
        <v>6</v>
      </c>
      <c r="B11" s="185" t="s">
        <v>760</v>
      </c>
      <c r="C11" s="185" t="s">
        <v>761</v>
      </c>
      <c r="D11" s="185" t="s">
        <v>753</v>
      </c>
      <c r="E11" s="186"/>
      <c r="F11" s="189">
        <v>500</v>
      </c>
      <c r="G11" s="182" t="s">
        <v>323</v>
      </c>
      <c r="H11" s="186"/>
      <c r="I11" s="187"/>
      <c r="J11" s="186"/>
    </row>
    <row r="12" spans="1:11" ht="24.95" customHeight="1">
      <c r="A12" s="184">
        <v>7</v>
      </c>
      <c r="B12" s="185" t="s">
        <v>762</v>
      </c>
      <c r="C12" s="185" t="s">
        <v>763</v>
      </c>
      <c r="D12" s="185" t="s">
        <v>764</v>
      </c>
      <c r="E12" s="186"/>
      <c r="F12" s="189">
        <v>100</v>
      </c>
      <c r="G12" s="182" t="s">
        <v>323</v>
      </c>
      <c r="H12" s="186"/>
      <c r="I12" s="187"/>
      <c r="J12" s="186"/>
    </row>
    <row r="13" spans="1:11" ht="24.95" customHeight="1">
      <c r="A13" s="184">
        <v>8</v>
      </c>
      <c r="B13" s="185" t="s">
        <v>765</v>
      </c>
      <c r="C13" s="185" t="s">
        <v>766</v>
      </c>
      <c r="D13" s="185" t="s">
        <v>767</v>
      </c>
      <c r="E13" s="186"/>
      <c r="F13" s="189">
        <v>20000</v>
      </c>
      <c r="G13" s="182" t="s">
        <v>323</v>
      </c>
      <c r="H13" s="186"/>
      <c r="I13" s="187"/>
      <c r="J13" s="186"/>
    </row>
    <row r="14" spans="1:11" ht="24.95" customHeight="1">
      <c r="A14" s="184">
        <v>9</v>
      </c>
      <c r="B14" s="185" t="s">
        <v>768</v>
      </c>
      <c r="C14" s="185" t="s">
        <v>752</v>
      </c>
      <c r="D14" s="185" t="s">
        <v>753</v>
      </c>
      <c r="E14" s="186"/>
      <c r="F14" s="182">
        <v>400</v>
      </c>
      <c r="G14" s="182" t="s">
        <v>754</v>
      </c>
      <c r="H14" s="186"/>
      <c r="I14" s="187"/>
      <c r="J14" s="186"/>
    </row>
    <row r="15" spans="1:11" ht="38.85" customHeight="1">
      <c r="A15" s="184">
        <v>10</v>
      </c>
      <c r="B15" s="185" t="s">
        <v>769</v>
      </c>
      <c r="C15" s="185" t="s">
        <v>770</v>
      </c>
      <c r="D15" s="185" t="s">
        <v>771</v>
      </c>
      <c r="E15" s="186"/>
      <c r="F15" s="182">
        <v>12</v>
      </c>
      <c r="G15" s="182" t="s">
        <v>772</v>
      </c>
      <c r="H15" s="186"/>
      <c r="I15" s="187"/>
      <c r="J15" s="186"/>
    </row>
    <row r="16" spans="1:11" ht="39.6" customHeight="1">
      <c r="A16" s="184">
        <v>11</v>
      </c>
      <c r="B16" s="185" t="s">
        <v>773</v>
      </c>
      <c r="C16" s="185" t="s">
        <v>774</v>
      </c>
      <c r="D16" s="185" t="s">
        <v>771</v>
      </c>
      <c r="E16" s="186"/>
      <c r="F16" s="182">
        <v>4</v>
      </c>
      <c r="G16" s="182" t="s">
        <v>772</v>
      </c>
      <c r="H16" s="186"/>
      <c r="I16" s="187"/>
      <c r="J16" s="186"/>
    </row>
    <row r="17" spans="1:10" ht="39.6" customHeight="1">
      <c r="A17" s="184">
        <v>12</v>
      </c>
      <c r="B17" s="185" t="s">
        <v>775</v>
      </c>
      <c r="C17" s="185" t="s">
        <v>776</v>
      </c>
      <c r="D17" s="185" t="s">
        <v>777</v>
      </c>
      <c r="E17" s="186"/>
      <c r="F17" s="182">
        <v>16</v>
      </c>
      <c r="G17" s="182" t="s">
        <v>778</v>
      </c>
      <c r="H17" s="186"/>
      <c r="I17" s="187"/>
      <c r="J17" s="186"/>
    </row>
    <row r="18" spans="1:10" ht="39.6" customHeight="1">
      <c r="A18" s="184">
        <v>13</v>
      </c>
      <c r="B18" s="185" t="s">
        <v>779</v>
      </c>
      <c r="C18" s="185" t="s">
        <v>780</v>
      </c>
      <c r="D18" s="185" t="s">
        <v>771</v>
      </c>
      <c r="E18" s="186"/>
      <c r="F18" s="182">
        <v>4</v>
      </c>
      <c r="G18" s="182" t="s">
        <v>781</v>
      </c>
      <c r="H18" s="186"/>
      <c r="I18" s="187"/>
      <c r="J18" s="186"/>
    </row>
    <row r="19" spans="1:10" ht="39.6" customHeight="1">
      <c r="A19" s="184">
        <v>14</v>
      </c>
      <c r="B19" s="185" t="s">
        <v>782</v>
      </c>
      <c r="C19" s="185" t="s">
        <v>766</v>
      </c>
      <c r="D19" s="185" t="s">
        <v>783</v>
      </c>
      <c r="E19" s="186"/>
      <c r="F19" s="182">
        <v>300</v>
      </c>
      <c r="G19" s="182" t="s">
        <v>323</v>
      </c>
      <c r="H19" s="186"/>
      <c r="I19" s="187"/>
      <c r="J19" s="186"/>
    </row>
    <row r="20" spans="1:10" ht="39.6" customHeight="1">
      <c r="A20" s="184">
        <v>15</v>
      </c>
      <c r="B20" s="185" t="s">
        <v>784</v>
      </c>
      <c r="C20" s="185" t="s">
        <v>766</v>
      </c>
      <c r="D20" s="185" t="s">
        <v>783</v>
      </c>
      <c r="E20" s="186"/>
      <c r="F20" s="182">
        <v>150</v>
      </c>
      <c r="G20" s="182" t="s">
        <v>323</v>
      </c>
      <c r="H20" s="186"/>
      <c r="I20" s="187"/>
      <c r="J20" s="186"/>
    </row>
    <row r="21" spans="1:10" ht="39.6" customHeight="1">
      <c r="A21" s="184">
        <v>16</v>
      </c>
      <c r="B21" s="185" t="s">
        <v>785</v>
      </c>
      <c r="C21" s="185" t="s">
        <v>766</v>
      </c>
      <c r="D21" s="185" t="s">
        <v>783</v>
      </c>
      <c r="E21" s="186"/>
      <c r="F21" s="182">
        <v>300</v>
      </c>
      <c r="G21" s="182" t="s">
        <v>323</v>
      </c>
      <c r="H21" s="186"/>
      <c r="I21" s="187"/>
      <c r="J21" s="186"/>
    </row>
    <row r="22" spans="1:10" ht="39.6" customHeight="1">
      <c r="A22" s="184">
        <v>17</v>
      </c>
      <c r="B22" s="185" t="s">
        <v>786</v>
      </c>
      <c r="C22" s="185" t="s">
        <v>766</v>
      </c>
      <c r="D22" s="185" t="s">
        <v>783</v>
      </c>
      <c r="E22" s="186"/>
      <c r="F22" s="182">
        <v>50</v>
      </c>
      <c r="G22" s="190" t="s">
        <v>323</v>
      </c>
      <c r="H22" s="186"/>
      <c r="I22" s="187"/>
      <c r="J22" s="186"/>
    </row>
    <row r="23" spans="1:10" ht="39.6" customHeight="1">
      <c r="A23" s="184">
        <v>18</v>
      </c>
      <c r="B23" s="191" t="s">
        <v>787</v>
      </c>
      <c r="C23" s="191" t="s">
        <v>788</v>
      </c>
      <c r="D23" s="191" t="s">
        <v>789</v>
      </c>
      <c r="E23" s="192"/>
      <c r="F23" s="193">
        <v>2000</v>
      </c>
      <c r="G23" s="194" t="s">
        <v>754</v>
      </c>
      <c r="H23" s="186"/>
      <c r="I23" s="187"/>
      <c r="J23" s="186"/>
    </row>
    <row r="24" spans="1:10" ht="39.6" customHeight="1">
      <c r="A24" s="184">
        <v>19</v>
      </c>
      <c r="B24" s="195" t="s">
        <v>790</v>
      </c>
      <c r="C24" s="195" t="s">
        <v>766</v>
      </c>
      <c r="D24" s="195" t="s">
        <v>789</v>
      </c>
      <c r="E24" s="196"/>
      <c r="F24" s="197">
        <v>300</v>
      </c>
      <c r="G24" s="198" t="s">
        <v>323</v>
      </c>
      <c r="H24" s="199"/>
      <c r="I24" s="200"/>
      <c r="J24" s="199"/>
    </row>
    <row r="25" spans="1:10" ht="39.6" customHeight="1">
      <c r="A25" s="184">
        <v>20</v>
      </c>
      <c r="B25" s="11" t="s">
        <v>791</v>
      </c>
      <c r="C25" s="11" t="s">
        <v>792</v>
      </c>
      <c r="D25" s="11" t="s">
        <v>793</v>
      </c>
      <c r="E25" s="201"/>
      <c r="F25" s="16">
        <v>100</v>
      </c>
      <c r="G25" s="16" t="s">
        <v>323</v>
      </c>
      <c r="H25" s="186"/>
      <c r="I25" s="187"/>
      <c r="J25" s="186"/>
    </row>
    <row r="26" spans="1:10" ht="39.6" customHeight="1">
      <c r="A26" s="184">
        <v>21</v>
      </c>
      <c r="B26" s="11" t="s">
        <v>794</v>
      </c>
      <c r="C26" s="11" t="s">
        <v>788</v>
      </c>
      <c r="D26" s="11" t="s">
        <v>795</v>
      </c>
      <c r="E26" s="201"/>
      <c r="F26" s="16">
        <v>300</v>
      </c>
      <c r="G26" s="16" t="s">
        <v>754</v>
      </c>
      <c r="H26" s="186"/>
      <c r="I26" s="187"/>
      <c r="J26" s="186"/>
    </row>
    <row r="27" spans="1:10" ht="39.6" customHeight="1">
      <c r="A27" s="184">
        <v>22</v>
      </c>
      <c r="B27" s="11" t="s">
        <v>796</v>
      </c>
      <c r="C27" s="11" t="s">
        <v>797</v>
      </c>
      <c r="D27" s="11" t="s">
        <v>795</v>
      </c>
      <c r="E27" s="201"/>
      <c r="F27" s="16">
        <v>200</v>
      </c>
      <c r="G27" s="16" t="s">
        <v>754</v>
      </c>
      <c r="H27" s="186"/>
      <c r="I27" s="187"/>
      <c r="J27" s="186"/>
    </row>
    <row r="28" spans="1:10" ht="39.6" customHeight="1" thickBot="1">
      <c r="A28" s="184">
        <v>23</v>
      </c>
      <c r="B28" s="191" t="s">
        <v>798</v>
      </c>
      <c r="C28" s="191" t="s">
        <v>799</v>
      </c>
      <c r="D28" s="191" t="s">
        <v>789</v>
      </c>
      <c r="E28" s="192"/>
      <c r="F28" s="192">
        <v>40</v>
      </c>
      <c r="G28" s="194" t="s">
        <v>323</v>
      </c>
      <c r="H28" s="415"/>
      <c r="I28" s="202"/>
      <c r="J28" s="415"/>
    </row>
    <row r="29" spans="1:10" ht="13.5" thickBot="1">
      <c r="A29" s="203" t="s">
        <v>284</v>
      </c>
      <c r="B29" s="203" t="s">
        <v>800</v>
      </c>
      <c r="C29" s="182" t="s">
        <v>279</v>
      </c>
      <c r="D29" s="182" t="s">
        <v>279</v>
      </c>
      <c r="E29" s="182" t="s">
        <v>279</v>
      </c>
      <c r="F29" s="182" t="s">
        <v>279</v>
      </c>
      <c r="G29" s="190" t="s">
        <v>279</v>
      </c>
      <c r="H29" s="416"/>
      <c r="I29" s="204" t="s">
        <v>284</v>
      </c>
      <c r="J29" s="416"/>
    </row>
    <row r="30" spans="1:10">
      <c r="A30" s="205"/>
      <c r="G30" s="206"/>
      <c r="J30" s="188"/>
    </row>
    <row r="31" spans="1:10">
      <c r="G31" s="206"/>
    </row>
    <row r="32" spans="1:10">
      <c r="G32" s="206"/>
    </row>
    <row r="33" spans="1:10">
      <c r="A33" s="207" t="s">
        <v>801</v>
      </c>
      <c r="C33" s="207"/>
      <c r="D33" s="207"/>
      <c r="E33" s="207"/>
      <c r="F33" s="207"/>
      <c r="G33" s="208"/>
      <c r="H33" s="207"/>
      <c r="I33" s="207"/>
      <c r="J33" s="207"/>
    </row>
    <row r="34" spans="1:10">
      <c r="A34" s="129" t="s">
        <v>802</v>
      </c>
      <c r="C34" s="207"/>
      <c r="D34" s="207"/>
      <c r="E34" s="207"/>
      <c r="F34" s="207"/>
      <c r="G34" s="208"/>
      <c r="H34" s="207"/>
      <c r="I34" s="207"/>
      <c r="J34" s="207"/>
    </row>
    <row r="35" spans="1:10">
      <c r="A35" s="129" t="s">
        <v>803</v>
      </c>
      <c r="C35" s="207"/>
      <c r="D35" s="207"/>
      <c r="E35" s="207"/>
      <c r="F35" s="207"/>
      <c r="G35" s="208"/>
      <c r="H35" s="207"/>
      <c r="I35" s="207"/>
      <c r="J35" s="207"/>
    </row>
    <row r="36" spans="1:10" s="174" customFormat="1">
      <c r="A36" s="129" t="s">
        <v>210</v>
      </c>
      <c r="C36" s="207"/>
      <c r="D36" s="207"/>
      <c r="E36" s="207"/>
      <c r="F36" s="207"/>
      <c r="G36" s="208"/>
      <c r="H36" s="207"/>
      <c r="I36" s="207"/>
      <c r="J36" s="207"/>
    </row>
    <row r="37" spans="1:10"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>
      <c r="A38" t="s">
        <v>206</v>
      </c>
      <c r="B38" s="129"/>
      <c r="C38" s="129"/>
      <c r="D38" s="129"/>
      <c r="E38" s="129"/>
      <c r="F38" s="129"/>
      <c r="G38" s="129"/>
    </row>
    <row r="39" spans="1:10">
      <c r="B39" s="129"/>
      <c r="C39" s="129"/>
      <c r="D39" s="129"/>
      <c r="E39" s="129"/>
      <c r="F39" s="129"/>
      <c r="G39" s="129"/>
    </row>
    <row r="40" spans="1:10">
      <c r="B40" s="129"/>
      <c r="C40" s="129"/>
      <c r="D40" s="129"/>
      <c r="E40" s="129"/>
      <c r="F40" s="129"/>
      <c r="G40" s="129"/>
    </row>
    <row r="41" spans="1:10">
      <c r="G41" s="206"/>
    </row>
    <row r="42" spans="1:10">
      <c r="G42" s="206"/>
    </row>
    <row r="43" spans="1:10">
      <c r="G43" s="206"/>
    </row>
    <row r="44" spans="1:10">
      <c r="G44" s="206"/>
    </row>
    <row r="45" spans="1:10">
      <c r="G45" s="206"/>
    </row>
    <row r="46" spans="1:10">
      <c r="G46" s="206"/>
    </row>
    <row r="47" spans="1:10">
      <c r="G47" s="206"/>
    </row>
    <row r="48" spans="1:10">
      <c r="G48" s="206"/>
    </row>
    <row r="49" spans="7:7">
      <c r="G49" s="206"/>
    </row>
    <row r="50" spans="7:7">
      <c r="G50" s="206"/>
    </row>
    <row r="51" spans="7:7">
      <c r="G51" s="206"/>
    </row>
    <row r="52" spans="7:7">
      <c r="G52" s="206"/>
    </row>
    <row r="53" spans="7:7">
      <c r="G53" s="206"/>
    </row>
    <row r="54" spans="7:7">
      <c r="G54" s="206"/>
    </row>
    <row r="55" spans="7:7">
      <c r="G55" s="206"/>
    </row>
    <row r="56" spans="7:7">
      <c r="G56" s="206"/>
    </row>
    <row r="57" spans="7:7">
      <c r="G57" s="206"/>
    </row>
  </sheetData>
  <phoneticPr fontId="10" type="noConversion"/>
  <pageMargins left="0.15748031496062992" right="0.15748031496062992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Header>&amp;LNr postępowania: ZP/8/2011&amp;CFormularz asortymentowo - cenowy&amp;RZałącznik nr 2 do SIWZ</oddHeader>
    <oddFooter>&amp;C...............................Podpis Wykonawcy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6" workbookViewId="0">
      <selection activeCell="C9" sqref="C9"/>
    </sheetView>
  </sheetViews>
  <sheetFormatPr defaultRowHeight="12.75"/>
  <cols>
    <col min="1" max="1" width="5.7109375" style="130" customWidth="1"/>
    <col min="2" max="2" width="27.28515625" style="130" customWidth="1"/>
    <col min="3" max="3" width="25.7109375" style="130" customWidth="1"/>
    <col min="4" max="4" width="12.5703125" style="130" customWidth="1"/>
    <col min="5" max="5" width="10.42578125" style="130" customWidth="1"/>
    <col min="6" max="6" width="13.28515625" style="130" customWidth="1"/>
    <col min="7" max="7" width="10.85546875" style="130" customWidth="1"/>
    <col min="8" max="8" width="14" style="130" customWidth="1"/>
    <col min="9" max="9" width="13.42578125" style="130" customWidth="1"/>
    <col min="10" max="10" width="9.140625" style="130"/>
    <col min="11" max="11" width="13.85546875" style="130" customWidth="1"/>
    <col min="12" max="16384" width="9.140625" style="130"/>
  </cols>
  <sheetData>
    <row r="1" spans="1:11" s="210" customFormat="1" ht="31.5" customHeight="1">
      <c r="A1" s="390" t="s">
        <v>175</v>
      </c>
    </row>
    <row r="2" spans="1:11" s="213" customFormat="1" ht="51.75" customHeight="1">
      <c r="A2" s="178" t="s">
        <v>377</v>
      </c>
      <c r="B2" s="16" t="s">
        <v>116</v>
      </c>
      <c r="C2" s="178" t="s">
        <v>297</v>
      </c>
      <c r="D2" s="178" t="s">
        <v>294</v>
      </c>
      <c r="E2" s="178" t="s">
        <v>272</v>
      </c>
      <c r="F2" s="211" t="s">
        <v>577</v>
      </c>
      <c r="G2" s="212" t="s">
        <v>804</v>
      </c>
      <c r="H2" s="94" t="s">
        <v>107</v>
      </c>
      <c r="I2" s="178" t="s">
        <v>805</v>
      </c>
      <c r="J2" s="178" t="s">
        <v>301</v>
      </c>
      <c r="K2" s="178" t="s">
        <v>273</v>
      </c>
    </row>
    <row r="3" spans="1:11" s="213" customFormat="1" ht="16.5" customHeight="1">
      <c r="A3" s="136" t="s">
        <v>274</v>
      </c>
      <c r="B3" s="136" t="s">
        <v>275</v>
      </c>
      <c r="C3" s="136" t="s">
        <v>276</v>
      </c>
      <c r="D3" s="136" t="s">
        <v>283</v>
      </c>
      <c r="E3" s="136" t="s">
        <v>300</v>
      </c>
      <c r="F3" s="136" t="s">
        <v>298</v>
      </c>
      <c r="G3" s="136" t="s">
        <v>299</v>
      </c>
      <c r="H3" s="136" t="s">
        <v>295</v>
      </c>
      <c r="I3" s="136" t="s">
        <v>296</v>
      </c>
      <c r="J3" s="136" t="s">
        <v>585</v>
      </c>
      <c r="K3" s="136" t="s">
        <v>586</v>
      </c>
    </row>
    <row r="4" spans="1:11" ht="69.95" customHeight="1">
      <c r="A4" s="214">
        <v>1</v>
      </c>
      <c r="B4" s="215" t="s">
        <v>806</v>
      </c>
      <c r="C4" s="215" t="s">
        <v>807</v>
      </c>
      <c r="D4" s="215" t="s">
        <v>808</v>
      </c>
      <c r="E4" s="215"/>
      <c r="F4" s="216"/>
      <c r="G4" s="192"/>
      <c r="H4" s="215" t="s">
        <v>809</v>
      </c>
      <c r="I4" s="216"/>
      <c r="J4" s="217"/>
      <c r="K4" s="216"/>
    </row>
    <row r="5" spans="1:11" ht="36" customHeight="1">
      <c r="A5" s="214" t="s">
        <v>810</v>
      </c>
      <c r="B5" s="215" t="s">
        <v>811</v>
      </c>
      <c r="C5" s="215" t="s">
        <v>812</v>
      </c>
      <c r="D5" s="215" t="s">
        <v>808</v>
      </c>
      <c r="E5" s="215"/>
      <c r="F5" s="216"/>
      <c r="G5" s="192"/>
      <c r="H5" s="215" t="s">
        <v>813</v>
      </c>
      <c r="I5" s="216"/>
      <c r="J5" s="217"/>
      <c r="K5" s="216"/>
    </row>
    <row r="6" spans="1:11" ht="60" customHeight="1">
      <c r="A6" s="214" t="s">
        <v>814</v>
      </c>
      <c r="B6" s="215" t="s">
        <v>815</v>
      </c>
      <c r="C6" s="215" t="s">
        <v>816</v>
      </c>
      <c r="D6" s="215" t="s">
        <v>808</v>
      </c>
      <c r="E6" s="215"/>
      <c r="F6" s="216"/>
      <c r="G6" s="192"/>
      <c r="H6" s="215" t="s">
        <v>817</v>
      </c>
      <c r="I6" s="216"/>
      <c r="J6" s="217"/>
      <c r="K6" s="216"/>
    </row>
    <row r="7" spans="1:11" ht="36.6" customHeight="1">
      <c r="A7" s="214" t="s">
        <v>818</v>
      </c>
      <c r="B7" s="178" t="s">
        <v>819</v>
      </c>
      <c r="C7" s="215" t="s">
        <v>820</v>
      </c>
      <c r="D7" s="215" t="s">
        <v>808</v>
      </c>
      <c r="E7" s="215"/>
      <c r="F7" s="216"/>
      <c r="G7" s="192"/>
      <c r="H7" s="215" t="s">
        <v>813</v>
      </c>
      <c r="I7" s="216"/>
      <c r="J7" s="217"/>
      <c r="K7" s="216"/>
    </row>
    <row r="8" spans="1:11" ht="62.65" customHeight="1">
      <c r="A8" s="214">
        <v>5</v>
      </c>
      <c r="B8" s="178" t="s">
        <v>821</v>
      </c>
      <c r="C8" s="215" t="s">
        <v>822</v>
      </c>
      <c r="D8" s="215" t="s">
        <v>808</v>
      </c>
      <c r="E8" s="215"/>
      <c r="F8" s="216"/>
      <c r="G8" s="192"/>
      <c r="H8" s="215" t="s">
        <v>628</v>
      </c>
      <c r="I8" s="216"/>
      <c r="J8" s="217"/>
      <c r="K8" s="216"/>
    </row>
    <row r="9" spans="1:11" ht="56.25" customHeight="1">
      <c r="A9" s="214">
        <v>6</v>
      </c>
      <c r="B9" s="178" t="s">
        <v>823</v>
      </c>
      <c r="C9" s="215" t="s">
        <v>824</v>
      </c>
      <c r="D9" s="215" t="s">
        <v>808</v>
      </c>
      <c r="E9" s="215"/>
      <c r="F9" s="216"/>
      <c r="G9" s="192"/>
      <c r="H9" s="461" t="s">
        <v>114</v>
      </c>
      <c r="I9" s="216"/>
      <c r="J9" s="217"/>
      <c r="K9" s="216"/>
    </row>
    <row r="10" spans="1:11" ht="54" customHeight="1">
      <c r="A10" s="214">
        <v>7</v>
      </c>
      <c r="B10" s="178" t="s">
        <v>825</v>
      </c>
      <c r="C10" s="215" t="s">
        <v>824</v>
      </c>
      <c r="D10" s="215" t="s">
        <v>808</v>
      </c>
      <c r="E10" s="215"/>
      <c r="F10" s="216"/>
      <c r="G10" s="192"/>
      <c r="H10" s="461" t="s">
        <v>114</v>
      </c>
      <c r="I10" s="216"/>
      <c r="J10" s="217"/>
      <c r="K10" s="216"/>
    </row>
    <row r="11" spans="1:11" ht="39" customHeight="1">
      <c r="A11" s="214">
        <v>8</v>
      </c>
      <c r="B11" s="178" t="s">
        <v>826</v>
      </c>
      <c r="C11" s="215" t="s">
        <v>827</v>
      </c>
      <c r="D11" s="215" t="s">
        <v>771</v>
      </c>
      <c r="E11" s="215"/>
      <c r="F11" s="216"/>
      <c r="G11" s="192"/>
      <c r="H11" s="215" t="s">
        <v>630</v>
      </c>
      <c r="I11" s="216"/>
      <c r="J11" s="217"/>
      <c r="K11" s="216"/>
    </row>
    <row r="12" spans="1:11" ht="39" customHeight="1" thickBot="1">
      <c r="A12" s="214">
        <v>9</v>
      </c>
      <c r="B12" s="178" t="s">
        <v>828</v>
      </c>
      <c r="C12" s="215" t="s">
        <v>770</v>
      </c>
      <c r="D12" s="215" t="s">
        <v>771</v>
      </c>
      <c r="E12" s="215"/>
      <c r="F12" s="216"/>
      <c r="G12" s="216"/>
      <c r="H12" s="215" t="s">
        <v>829</v>
      </c>
      <c r="I12" s="216"/>
      <c r="J12" s="217"/>
      <c r="K12" s="216"/>
    </row>
    <row r="13" spans="1:11" ht="13.5" thickBot="1">
      <c r="A13" s="203" t="s">
        <v>284</v>
      </c>
      <c r="B13" s="203" t="s">
        <v>800</v>
      </c>
      <c r="C13" s="182" t="s">
        <v>279</v>
      </c>
      <c r="D13" s="182" t="s">
        <v>279</v>
      </c>
      <c r="E13" s="182" t="s">
        <v>279</v>
      </c>
      <c r="F13" s="182" t="s">
        <v>279</v>
      </c>
      <c r="G13" s="190" t="s">
        <v>279</v>
      </c>
      <c r="H13" s="190" t="s">
        <v>279</v>
      </c>
      <c r="I13" s="218"/>
      <c r="J13" s="204" t="s">
        <v>284</v>
      </c>
      <c r="K13" s="218"/>
    </row>
    <row r="17" spans="1:4">
      <c r="A17" s="130" t="s">
        <v>830</v>
      </c>
    </row>
    <row r="19" spans="1:4">
      <c r="B19" s="173" t="s">
        <v>640</v>
      </c>
      <c r="C19" s="173"/>
      <c r="D19" s="173"/>
    </row>
    <row r="20" spans="1:4" s="174" customFormat="1">
      <c r="B20" s="174" t="s">
        <v>831</v>
      </c>
    </row>
    <row r="22" spans="1:4">
      <c r="A22" t="s">
        <v>206</v>
      </c>
    </row>
  </sheetData>
  <phoneticPr fontId="10" type="noConversion"/>
  <printOptions horizontalCentered="1"/>
  <pageMargins left="0.23622047244094491" right="0.51181102362204722" top="0.82677165354330717" bottom="0.98425196850393704" header="0.51181102362204722" footer="0.51181102362204722"/>
  <pageSetup paperSize="9" scale="80" firstPageNumber="0" orientation="landscape" horizontalDpi="300" verticalDpi="300" r:id="rId1"/>
  <headerFooter alignWithMargins="0">
    <oddHeader>&amp;LNr postępowania: ZP/8/2011&amp;CFormularz asortymentowo - cenowy&amp;RZałącznik nr 2 do SIWZ</oddHeader>
    <oddFooter>&amp;C.............................Podpis Wykonawcy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19" sqref="B19"/>
    </sheetView>
  </sheetViews>
  <sheetFormatPr defaultRowHeight="12.75"/>
  <cols>
    <col min="1" max="1" width="5.140625" style="130" customWidth="1"/>
    <col min="2" max="2" width="30.7109375" style="130" customWidth="1"/>
    <col min="3" max="3" width="25.7109375" style="130" customWidth="1"/>
    <col min="4" max="4" width="14.7109375" style="130" customWidth="1"/>
    <col min="5" max="5" width="11.42578125" style="130" customWidth="1"/>
    <col min="6" max="6" width="14.28515625" style="130" customWidth="1"/>
    <col min="7" max="7" width="14" style="130" customWidth="1"/>
    <col min="8" max="8" width="10.42578125" style="130" customWidth="1"/>
    <col min="9" max="9" width="10.140625" style="130" customWidth="1"/>
    <col min="10" max="10" width="9.5703125" style="130" customWidth="1"/>
    <col min="11" max="16384" width="9.140625" style="130"/>
  </cols>
  <sheetData>
    <row r="1" spans="1:10" ht="15">
      <c r="A1" s="128" t="s">
        <v>170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">
      <c r="A2" s="128" t="s">
        <v>832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6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</row>
    <row r="4" spans="1:10" s="213" customFormat="1" ht="13.35" customHeight="1">
      <c r="A4" s="782" t="s">
        <v>377</v>
      </c>
      <c r="B4" s="782" t="s">
        <v>116</v>
      </c>
      <c r="C4" s="782" t="s">
        <v>297</v>
      </c>
      <c r="D4" s="783" t="s">
        <v>604</v>
      </c>
      <c r="E4" s="219" t="s">
        <v>563</v>
      </c>
      <c r="F4" s="782" t="s">
        <v>589</v>
      </c>
      <c r="G4" s="782" t="s">
        <v>107</v>
      </c>
      <c r="H4" s="782" t="s">
        <v>594</v>
      </c>
      <c r="I4" s="782" t="s">
        <v>301</v>
      </c>
      <c r="J4" s="782" t="s">
        <v>273</v>
      </c>
    </row>
    <row r="5" spans="1:10" s="213" customFormat="1" ht="48" customHeight="1">
      <c r="A5" s="782"/>
      <c r="B5" s="782"/>
      <c r="C5" s="782"/>
      <c r="D5" s="783"/>
      <c r="E5" s="220" t="s">
        <v>564</v>
      </c>
      <c r="F5" s="782"/>
      <c r="G5" s="782"/>
      <c r="H5" s="782"/>
      <c r="I5" s="782"/>
      <c r="J5" s="782"/>
    </row>
    <row r="6" spans="1:10" ht="12.75" customHeight="1">
      <c r="A6" s="136" t="s">
        <v>274</v>
      </c>
      <c r="B6" s="136" t="s">
        <v>275</v>
      </c>
      <c r="C6" s="136" t="s">
        <v>276</v>
      </c>
      <c r="D6" s="136" t="s">
        <v>283</v>
      </c>
      <c r="E6" s="136" t="s">
        <v>300</v>
      </c>
      <c r="F6" s="136" t="s">
        <v>298</v>
      </c>
      <c r="G6" s="136" t="s">
        <v>299</v>
      </c>
      <c r="H6" s="136" t="s">
        <v>295</v>
      </c>
      <c r="I6" s="136" t="s">
        <v>296</v>
      </c>
      <c r="J6" s="136" t="s">
        <v>585</v>
      </c>
    </row>
    <row r="7" spans="1:10" ht="17.25" customHeight="1">
      <c r="A7" s="221">
        <v>1</v>
      </c>
      <c r="B7" s="222" t="s">
        <v>833</v>
      </c>
      <c r="C7" s="222" t="s">
        <v>834</v>
      </c>
      <c r="D7" s="223" t="s">
        <v>808</v>
      </c>
      <c r="E7" s="224"/>
      <c r="F7" s="225"/>
      <c r="G7" s="226" t="s">
        <v>835</v>
      </c>
      <c r="H7" s="225"/>
      <c r="I7" s="227"/>
      <c r="J7" s="225"/>
    </row>
    <row r="8" spans="1:10" ht="18.75" customHeight="1">
      <c r="A8" s="221">
        <v>2</v>
      </c>
      <c r="B8" s="222" t="s">
        <v>836</v>
      </c>
      <c r="C8" s="222" t="s">
        <v>834</v>
      </c>
      <c r="D8" s="223" t="s">
        <v>808</v>
      </c>
      <c r="E8" s="224"/>
      <c r="F8" s="225"/>
      <c r="G8" s="226" t="s">
        <v>835</v>
      </c>
      <c r="H8" s="225"/>
      <c r="I8" s="227"/>
      <c r="J8" s="225"/>
    </row>
    <row r="9" spans="1:10" ht="15.75">
      <c r="A9" s="221">
        <v>3</v>
      </c>
      <c r="B9" s="222" t="s">
        <v>837</v>
      </c>
      <c r="C9" s="222" t="s">
        <v>834</v>
      </c>
      <c r="D9" s="223" t="s">
        <v>808</v>
      </c>
      <c r="E9" s="224"/>
      <c r="F9" s="225"/>
      <c r="G9" s="228" t="s">
        <v>835</v>
      </c>
      <c r="H9" s="225"/>
      <c r="I9" s="227"/>
      <c r="J9" s="225"/>
    </row>
    <row r="10" spans="1:10" ht="15.75">
      <c r="A10" s="221">
        <v>4</v>
      </c>
      <c r="B10" s="222" t="s">
        <v>838</v>
      </c>
      <c r="C10" s="222" t="s">
        <v>834</v>
      </c>
      <c r="D10" s="223" t="s">
        <v>808</v>
      </c>
      <c r="E10" s="224"/>
      <c r="F10" s="225"/>
      <c r="G10" s="228" t="s">
        <v>839</v>
      </c>
      <c r="H10" s="225"/>
      <c r="I10" s="227"/>
      <c r="J10" s="225"/>
    </row>
    <row r="11" spans="1:10" ht="15.75">
      <c r="A11" s="221">
        <v>5</v>
      </c>
      <c r="B11" s="222" t="s">
        <v>840</v>
      </c>
      <c r="C11" s="222" t="s">
        <v>834</v>
      </c>
      <c r="D11" s="223" t="s">
        <v>808</v>
      </c>
      <c r="E11" s="224"/>
      <c r="F11" s="225"/>
      <c r="G11" s="228" t="s">
        <v>839</v>
      </c>
      <c r="H11" s="225"/>
      <c r="I11" s="227"/>
      <c r="J11" s="225"/>
    </row>
    <row r="12" spans="1:10" ht="15.75">
      <c r="A12" s="221">
        <v>6</v>
      </c>
      <c r="B12" s="222" t="s">
        <v>841</v>
      </c>
      <c r="C12" s="222" t="s">
        <v>834</v>
      </c>
      <c r="D12" s="223" t="s">
        <v>808</v>
      </c>
      <c r="E12" s="224"/>
      <c r="F12" s="225"/>
      <c r="G12" s="228" t="s">
        <v>835</v>
      </c>
      <c r="H12" s="225"/>
      <c r="I12" s="227"/>
      <c r="J12" s="225"/>
    </row>
    <row r="13" spans="1:10" ht="15.75">
      <c r="A13" s="221">
        <v>7</v>
      </c>
      <c r="B13" s="222" t="s">
        <v>842</v>
      </c>
      <c r="C13" s="222" t="s">
        <v>834</v>
      </c>
      <c r="D13" s="223" t="s">
        <v>808</v>
      </c>
      <c r="E13" s="224"/>
      <c r="F13" s="225"/>
      <c r="G13" s="228" t="s">
        <v>835</v>
      </c>
      <c r="H13" s="225"/>
      <c r="I13" s="227"/>
      <c r="J13" s="225"/>
    </row>
    <row r="14" spans="1:10" ht="15.75">
      <c r="A14" s="221">
        <v>8</v>
      </c>
      <c r="B14" s="222" t="s">
        <v>843</v>
      </c>
      <c r="C14" s="222" t="s">
        <v>834</v>
      </c>
      <c r="D14" s="223" t="s">
        <v>808</v>
      </c>
      <c r="E14" s="224"/>
      <c r="F14" s="225"/>
      <c r="G14" s="228" t="s">
        <v>835</v>
      </c>
      <c r="H14" s="225"/>
      <c r="I14" s="227"/>
      <c r="J14" s="225"/>
    </row>
    <row r="15" spans="1:10" ht="29.25" customHeight="1">
      <c r="A15" s="221">
        <v>9</v>
      </c>
      <c r="B15" s="222" t="s">
        <v>844</v>
      </c>
      <c r="C15" s="222" t="s">
        <v>834</v>
      </c>
      <c r="D15" s="223" t="s">
        <v>808</v>
      </c>
      <c r="E15" s="224"/>
      <c r="F15" s="225"/>
      <c r="G15" s="226" t="s">
        <v>839</v>
      </c>
      <c r="H15" s="225"/>
      <c r="I15" s="227"/>
      <c r="J15" s="225"/>
    </row>
    <row r="16" spans="1:10" ht="15.75">
      <c r="A16" s="221">
        <v>10</v>
      </c>
      <c r="B16" s="222" t="s">
        <v>232</v>
      </c>
      <c r="C16" s="222" t="s">
        <v>834</v>
      </c>
      <c r="D16" s="223" t="s">
        <v>808</v>
      </c>
      <c r="E16" s="224"/>
      <c r="F16" s="225"/>
      <c r="G16" s="228" t="s">
        <v>835</v>
      </c>
      <c r="H16" s="225"/>
      <c r="I16" s="227"/>
      <c r="J16" s="225"/>
    </row>
    <row r="17" spans="1:10" ht="15.75">
      <c r="A17" s="221">
        <v>11</v>
      </c>
      <c r="B17" s="222" t="s">
        <v>845</v>
      </c>
      <c r="C17" s="222" t="s">
        <v>834</v>
      </c>
      <c r="D17" s="223" t="s">
        <v>808</v>
      </c>
      <c r="E17" s="224"/>
      <c r="F17" s="225"/>
      <c r="G17" s="228" t="s">
        <v>839</v>
      </c>
      <c r="H17" s="229"/>
      <c r="I17" s="227"/>
      <c r="J17" s="229"/>
    </row>
    <row r="18" spans="1:10" ht="26.25">
      <c r="A18" s="221">
        <v>12</v>
      </c>
      <c r="B18" s="222" t="s">
        <v>233</v>
      </c>
      <c r="C18" s="222" t="s">
        <v>834</v>
      </c>
      <c r="D18" s="223" t="s">
        <v>808</v>
      </c>
      <c r="E18" s="224"/>
      <c r="F18" s="225"/>
      <c r="G18" s="230" t="s">
        <v>846</v>
      </c>
      <c r="H18" s="231"/>
      <c r="I18" s="227"/>
      <c r="J18" s="231"/>
    </row>
    <row r="19" spans="1:10" ht="16.5" thickBot="1">
      <c r="A19" s="221">
        <v>13</v>
      </c>
      <c r="B19" s="222" t="s">
        <v>847</v>
      </c>
      <c r="C19" s="222" t="s">
        <v>834</v>
      </c>
      <c r="D19" s="223" t="s">
        <v>808</v>
      </c>
      <c r="E19" s="224"/>
      <c r="F19" s="225"/>
      <c r="G19" s="230" t="s">
        <v>846</v>
      </c>
      <c r="H19" s="417"/>
      <c r="I19" s="227"/>
      <c r="J19" s="417"/>
    </row>
    <row r="20" spans="1:10" ht="15.75" thickBot="1">
      <c r="A20" s="232" t="s">
        <v>284</v>
      </c>
      <c r="B20" s="233" t="s">
        <v>277</v>
      </c>
      <c r="C20" s="233" t="s">
        <v>284</v>
      </c>
      <c r="D20" s="233" t="s">
        <v>284</v>
      </c>
      <c r="E20" s="233" t="s">
        <v>284</v>
      </c>
      <c r="F20" s="220" t="s">
        <v>284</v>
      </c>
      <c r="G20" s="234" t="s">
        <v>284</v>
      </c>
      <c r="H20" s="418"/>
      <c r="I20" s="234" t="s">
        <v>284</v>
      </c>
      <c r="J20" s="419"/>
    </row>
    <row r="22" spans="1:10" s="174" customFormat="1">
      <c r="A22" s="174" t="s">
        <v>0</v>
      </c>
      <c r="B22" s="173"/>
      <c r="C22" s="173"/>
    </row>
    <row r="23" spans="1:10" s="174" customFormat="1">
      <c r="A23" s="174" t="s">
        <v>1</v>
      </c>
    </row>
    <row r="24" spans="1:10" s="174" customFormat="1" ht="30" customHeight="1">
      <c r="A24" s="781" t="s">
        <v>207</v>
      </c>
      <c r="B24" s="781"/>
      <c r="C24" s="781"/>
      <c r="D24" s="781"/>
      <c r="E24" s="781"/>
      <c r="F24" s="781"/>
      <c r="G24" s="781"/>
      <c r="H24" s="781"/>
      <c r="I24" s="781"/>
      <c r="J24" s="781"/>
    </row>
    <row r="25" spans="1:10" s="174" customFormat="1">
      <c r="A25" s="174" t="s">
        <v>2</v>
      </c>
    </row>
    <row r="26" spans="1:10">
      <c r="B26" s="173" t="s">
        <v>640</v>
      </c>
      <c r="C26" s="173"/>
    </row>
    <row r="27" spans="1:10">
      <c r="B27" s="322" t="s">
        <v>211</v>
      </c>
      <c r="C27" s="173"/>
    </row>
    <row r="29" spans="1:10">
      <c r="A29" t="s">
        <v>206</v>
      </c>
    </row>
  </sheetData>
  <mergeCells count="10">
    <mergeCell ref="A24:J24"/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10" type="noConversion"/>
  <printOptions horizontalCentered="1"/>
  <pageMargins left="0.19685039370078741" right="0.19685039370078741" top="0.74803149606299213" bottom="0.98425196850393704" header="0.51181102362204722" footer="0.51181102362204722"/>
  <pageSetup paperSize="9" firstPageNumber="0" orientation="landscape" horizontalDpi="300" verticalDpi="300" r:id="rId1"/>
  <headerFooter alignWithMargins="0">
    <oddHeader>&amp;LNr postępowania: ZP/8/2011&amp;CFormularz asortymentowo - cenowy&amp;RZałącznik nr 2  do SIWZ</oddHeader>
    <oddFooter>&amp;C.....................................Podpis Wykonawcy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5" sqref="B15"/>
    </sheetView>
  </sheetViews>
  <sheetFormatPr defaultRowHeight="12.75"/>
  <cols>
    <col min="1" max="1" width="3.42578125" style="130" customWidth="1"/>
    <col min="2" max="2" width="28.28515625" style="130" customWidth="1"/>
    <col min="3" max="3" width="27.28515625" style="130" customWidth="1"/>
    <col min="4" max="4" width="11.140625" style="130" customWidth="1"/>
    <col min="5" max="5" width="9.85546875" style="130" customWidth="1"/>
    <col min="6" max="6" width="11.5703125" style="130" customWidth="1"/>
    <col min="7" max="7" width="14.42578125" style="130" customWidth="1"/>
    <col min="8" max="8" width="11.5703125" style="130" customWidth="1"/>
    <col min="9" max="9" width="7.7109375" style="130" customWidth="1"/>
    <col min="10" max="10" width="11.5703125" style="130" customWidth="1"/>
    <col min="11" max="16384" width="9.140625" style="130"/>
  </cols>
  <sheetData>
    <row r="1" spans="1:10" ht="20.25" customHeight="1">
      <c r="A1" s="235" t="s">
        <v>3</v>
      </c>
    </row>
    <row r="2" spans="1:10" ht="13.5" customHeight="1">
      <c r="A2" s="207"/>
    </row>
    <row r="4" spans="1:10" ht="13.35" customHeight="1">
      <c r="A4" s="784" t="s">
        <v>377</v>
      </c>
      <c r="B4" s="785" t="s">
        <v>116</v>
      </c>
      <c r="C4" s="782" t="s">
        <v>297</v>
      </c>
      <c r="D4" s="783" t="s">
        <v>604</v>
      </c>
      <c r="E4" s="219" t="s">
        <v>563</v>
      </c>
      <c r="F4" s="782" t="s">
        <v>589</v>
      </c>
      <c r="G4" s="782" t="s">
        <v>107</v>
      </c>
      <c r="H4" s="782" t="s">
        <v>594</v>
      </c>
      <c r="I4" s="782" t="s">
        <v>301</v>
      </c>
      <c r="J4" s="782" t="s">
        <v>273</v>
      </c>
    </row>
    <row r="5" spans="1:10" ht="58.5" customHeight="1">
      <c r="A5" s="784"/>
      <c r="B5" s="786"/>
      <c r="C5" s="782"/>
      <c r="D5" s="783"/>
      <c r="E5" s="220" t="s">
        <v>564</v>
      </c>
      <c r="F5" s="782"/>
      <c r="G5" s="782"/>
      <c r="H5" s="782"/>
      <c r="I5" s="782"/>
      <c r="J5" s="782"/>
    </row>
    <row r="6" spans="1:10" ht="12.75" customHeight="1">
      <c r="A6" s="136" t="s">
        <v>274</v>
      </c>
      <c r="B6" s="136" t="s">
        <v>275</v>
      </c>
      <c r="C6" s="136" t="s">
        <v>276</v>
      </c>
      <c r="D6" s="136" t="s">
        <v>283</v>
      </c>
      <c r="E6" s="136" t="s">
        <v>300</v>
      </c>
      <c r="F6" s="136" t="s">
        <v>298</v>
      </c>
      <c r="G6" s="136" t="s">
        <v>299</v>
      </c>
      <c r="H6" s="136" t="s">
        <v>295</v>
      </c>
      <c r="I6" s="136" t="s">
        <v>296</v>
      </c>
      <c r="J6" s="136" t="s">
        <v>585</v>
      </c>
    </row>
    <row r="7" spans="1:10" ht="54" customHeight="1">
      <c r="A7" s="236">
        <v>1</v>
      </c>
      <c r="B7" s="237" t="s">
        <v>4</v>
      </c>
      <c r="C7" s="237" t="s">
        <v>5</v>
      </c>
      <c r="D7" s="238" t="s">
        <v>808</v>
      </c>
      <c r="E7" s="239"/>
      <c r="F7" s="240"/>
      <c r="G7" s="241" t="s">
        <v>829</v>
      </c>
      <c r="H7" s="242"/>
      <c r="I7" s="243"/>
      <c r="J7" s="226"/>
    </row>
    <row r="8" spans="1:10" ht="54.75" customHeight="1">
      <c r="A8" s="244">
        <v>2</v>
      </c>
      <c r="B8" s="245" t="s">
        <v>6</v>
      </c>
      <c r="C8" s="222" t="s">
        <v>7</v>
      </c>
      <c r="D8" s="238" t="s">
        <v>808</v>
      </c>
      <c r="E8" s="224"/>
      <c r="F8" s="246"/>
      <c r="G8" s="226" t="s">
        <v>8</v>
      </c>
      <c r="H8" s="246"/>
      <c r="I8" s="243"/>
      <c r="J8" s="226"/>
    </row>
    <row r="9" spans="1:10" ht="33.75" customHeight="1" thickBot="1">
      <c r="A9" s="244">
        <v>3</v>
      </c>
      <c r="B9" s="245" t="s">
        <v>9</v>
      </c>
      <c r="C9" s="222" t="s">
        <v>10</v>
      </c>
      <c r="D9" s="238" t="s">
        <v>808</v>
      </c>
      <c r="E9" s="224"/>
      <c r="F9" s="246"/>
      <c r="G9" s="226" t="s">
        <v>628</v>
      </c>
      <c r="H9" s="420"/>
      <c r="I9" s="243"/>
      <c r="J9" s="421"/>
    </row>
    <row r="10" spans="1:10" ht="15.75" thickBot="1">
      <c r="A10" s="247" t="s">
        <v>284</v>
      </c>
      <c r="B10" s="233" t="s">
        <v>277</v>
      </c>
      <c r="C10" s="233" t="s">
        <v>284</v>
      </c>
      <c r="D10" s="233" t="s">
        <v>284</v>
      </c>
      <c r="E10" s="233" t="s">
        <v>284</v>
      </c>
      <c r="F10" s="233" t="s">
        <v>284</v>
      </c>
      <c r="G10" s="234" t="s">
        <v>284</v>
      </c>
      <c r="H10" s="422"/>
      <c r="I10" s="234" t="s">
        <v>284</v>
      </c>
      <c r="J10" s="423"/>
    </row>
    <row r="11" spans="1:10">
      <c r="H11" s="248"/>
      <c r="J11" s="174"/>
    </row>
    <row r="12" spans="1:10">
      <c r="D12" s="249"/>
    </row>
    <row r="13" spans="1:10">
      <c r="B13" s="173" t="s">
        <v>11</v>
      </c>
      <c r="C13" s="173"/>
    </row>
    <row r="15" spans="1:10">
      <c r="B15" t="s">
        <v>206</v>
      </c>
    </row>
  </sheetData>
  <mergeCells count="9"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10" type="noConversion"/>
  <pageMargins left="0.43307086614173229" right="0.31496062992125984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Header>&amp;LNr postępowania: ZP/8/2011&amp;CFormularz asortymentowo - cenowy&amp;RZałącznik nr 2 do SIWZ</oddHeader>
    <oddFooter>&amp;C..................................Podpis Wykonawcy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B28" sqref="B28"/>
    </sheetView>
  </sheetViews>
  <sheetFormatPr defaultColWidth="9" defaultRowHeight="12.75"/>
  <cols>
    <col min="1" max="1" width="6.28515625" style="251" customWidth="1"/>
    <col min="2" max="3" width="35.7109375" style="251" customWidth="1"/>
    <col min="4" max="4" width="15.7109375" style="251" customWidth="1"/>
    <col min="5" max="5" width="9.85546875" style="251" customWidth="1"/>
    <col min="6" max="6" width="11.7109375" style="251" customWidth="1"/>
    <col min="7" max="7" width="4.7109375" style="251" customWidth="1"/>
    <col min="8" max="8" width="11.140625" style="251" customWidth="1"/>
    <col min="9" max="9" width="8" style="251" customWidth="1"/>
    <col min="10" max="10" width="10.42578125" style="251" customWidth="1"/>
    <col min="11" max="16384" width="9" style="251"/>
  </cols>
  <sheetData>
    <row r="1" spans="1:13" ht="10.5" customHeight="1">
      <c r="A1" s="250"/>
      <c r="J1" s="252"/>
    </row>
    <row r="2" spans="1:13" ht="15">
      <c r="A2" s="209" t="s">
        <v>171</v>
      </c>
      <c r="J2" s="252"/>
    </row>
    <row r="3" spans="1:13" ht="15">
      <c r="A3" s="209" t="s">
        <v>12</v>
      </c>
      <c r="J3" s="252"/>
    </row>
    <row r="4" spans="1:13" ht="13.5" customHeight="1">
      <c r="A4" s="253"/>
      <c r="J4" s="252"/>
      <c r="K4" s="254"/>
      <c r="L4" s="254"/>
      <c r="M4" s="254"/>
    </row>
    <row r="5" spans="1:13" ht="59.25" customHeight="1">
      <c r="A5" s="255" t="s">
        <v>377</v>
      </c>
      <c r="B5" s="16" t="s">
        <v>116</v>
      </c>
      <c r="C5" s="255" t="s">
        <v>750</v>
      </c>
      <c r="D5" s="255" t="s">
        <v>604</v>
      </c>
      <c r="E5" s="255" t="s">
        <v>589</v>
      </c>
      <c r="F5" s="94" t="s">
        <v>107</v>
      </c>
      <c r="G5" s="255" t="s">
        <v>451</v>
      </c>
      <c r="H5" s="255" t="s">
        <v>13</v>
      </c>
      <c r="I5" s="255" t="s">
        <v>301</v>
      </c>
      <c r="J5" s="255" t="s">
        <v>273</v>
      </c>
      <c r="K5" s="254"/>
      <c r="L5" s="254"/>
      <c r="M5" s="254"/>
    </row>
    <row r="6" spans="1:13" ht="16.5" customHeight="1">
      <c r="A6" s="136" t="s">
        <v>274</v>
      </c>
      <c r="B6" s="136" t="s">
        <v>275</v>
      </c>
      <c r="C6" s="136" t="s">
        <v>276</v>
      </c>
      <c r="D6" s="136" t="s">
        <v>283</v>
      </c>
      <c r="E6" s="136" t="s">
        <v>300</v>
      </c>
      <c r="F6" s="136" t="s">
        <v>298</v>
      </c>
      <c r="G6" s="136" t="s">
        <v>299</v>
      </c>
      <c r="H6" s="136" t="s">
        <v>295</v>
      </c>
      <c r="I6" s="136" t="s">
        <v>296</v>
      </c>
      <c r="J6" s="136" t="s">
        <v>585</v>
      </c>
      <c r="K6" s="254"/>
      <c r="L6" s="254"/>
      <c r="M6" s="254"/>
    </row>
    <row r="7" spans="1:13" ht="24.95" customHeight="1">
      <c r="A7" s="256">
        <v>1</v>
      </c>
      <c r="B7" s="257" t="s">
        <v>14</v>
      </c>
      <c r="C7" s="258" t="s">
        <v>15</v>
      </c>
      <c r="D7" s="256" t="s">
        <v>808</v>
      </c>
      <c r="E7" s="259"/>
      <c r="F7" s="260">
        <v>8000</v>
      </c>
      <c r="G7" s="258" t="s">
        <v>16</v>
      </c>
      <c r="H7" s="259"/>
      <c r="I7" s="261"/>
      <c r="J7" s="259"/>
      <c r="K7" s="254"/>
      <c r="L7" s="254"/>
      <c r="M7" s="254"/>
    </row>
    <row r="8" spans="1:13" ht="29.25" customHeight="1">
      <c r="A8" s="256">
        <v>2</v>
      </c>
      <c r="B8" s="257" t="s">
        <v>17</v>
      </c>
      <c r="C8" s="257" t="s">
        <v>18</v>
      </c>
      <c r="D8" s="262" t="s">
        <v>19</v>
      </c>
      <c r="E8" s="259"/>
      <c r="F8" s="260">
        <v>1200</v>
      </c>
      <c r="G8" s="258" t="s">
        <v>323</v>
      </c>
      <c r="H8" s="259"/>
      <c r="I8" s="261"/>
      <c r="J8" s="259"/>
      <c r="K8" s="254"/>
      <c r="L8" s="254"/>
      <c r="M8" s="254"/>
    </row>
    <row r="9" spans="1:13" ht="24.95" customHeight="1">
      <c r="A9" s="256">
        <v>3</v>
      </c>
      <c r="B9" s="257" t="s">
        <v>20</v>
      </c>
      <c r="C9" s="257" t="s">
        <v>18</v>
      </c>
      <c r="D9" s="262" t="s">
        <v>19</v>
      </c>
      <c r="E9" s="259"/>
      <c r="F9" s="260">
        <v>500</v>
      </c>
      <c r="G9" s="258" t="s">
        <v>323</v>
      </c>
      <c r="H9" s="259"/>
      <c r="I9" s="261"/>
      <c r="J9" s="259"/>
      <c r="K9" s="254"/>
      <c r="L9" s="254"/>
      <c r="M9" s="254"/>
    </row>
    <row r="10" spans="1:13" ht="24.95" customHeight="1">
      <c r="A10" s="256">
        <v>4</v>
      </c>
      <c r="B10" s="257" t="s">
        <v>21</v>
      </c>
      <c r="C10" s="257" t="s">
        <v>18</v>
      </c>
      <c r="D10" s="262" t="s">
        <v>19</v>
      </c>
      <c r="E10" s="259"/>
      <c r="F10" s="260">
        <v>1200</v>
      </c>
      <c r="G10" s="258" t="s">
        <v>323</v>
      </c>
      <c r="H10" s="259"/>
      <c r="I10" s="261"/>
      <c r="J10" s="259"/>
      <c r="K10" s="254"/>
      <c r="L10" s="254"/>
      <c r="M10" s="254"/>
    </row>
    <row r="11" spans="1:13" ht="24.95" customHeight="1">
      <c r="A11" s="263">
        <v>5</v>
      </c>
      <c r="B11" s="257" t="s">
        <v>22</v>
      </c>
      <c r="C11" s="257" t="s">
        <v>23</v>
      </c>
      <c r="D11" s="262" t="s">
        <v>19</v>
      </c>
      <c r="E11" s="259"/>
      <c r="F11" s="260">
        <v>12000</v>
      </c>
      <c r="G11" s="258" t="s">
        <v>323</v>
      </c>
      <c r="H11" s="264"/>
      <c r="I11" s="261"/>
      <c r="J11" s="259"/>
    </row>
    <row r="12" spans="1:13" ht="24.95" customHeight="1">
      <c r="A12" s="263">
        <v>6</v>
      </c>
      <c r="B12" s="257" t="s">
        <v>24</v>
      </c>
      <c r="C12" s="257" t="s">
        <v>18</v>
      </c>
      <c r="D12" s="262" t="s">
        <v>19</v>
      </c>
      <c r="E12" s="259"/>
      <c r="F12" s="260">
        <v>50</v>
      </c>
      <c r="G12" s="258" t="s">
        <v>323</v>
      </c>
      <c r="H12" s="259"/>
      <c r="I12" s="261"/>
      <c r="J12" s="259"/>
    </row>
    <row r="13" spans="1:13" ht="24.95" customHeight="1" thickBot="1">
      <c r="A13" s="263">
        <v>7</v>
      </c>
      <c r="B13" s="257" t="s">
        <v>25</v>
      </c>
      <c r="C13" s="257" t="s">
        <v>18</v>
      </c>
      <c r="D13" s="262" t="s">
        <v>19</v>
      </c>
      <c r="E13" s="259"/>
      <c r="F13" s="260">
        <v>1000</v>
      </c>
      <c r="G13" s="258" t="s">
        <v>323</v>
      </c>
      <c r="H13" s="265"/>
      <c r="I13" s="261"/>
      <c r="J13" s="259"/>
    </row>
    <row r="14" spans="1:13" ht="13.5" thickBot="1">
      <c r="A14" s="424" t="s">
        <v>284</v>
      </c>
      <c r="B14" s="266" t="s">
        <v>800</v>
      </c>
      <c r="C14" s="141" t="s">
        <v>279</v>
      </c>
      <c r="D14" s="141" t="s">
        <v>279</v>
      </c>
      <c r="E14" s="141" t="s">
        <v>279</v>
      </c>
      <c r="F14" s="141" t="s">
        <v>279</v>
      </c>
      <c r="G14" s="267" t="s">
        <v>279</v>
      </c>
      <c r="H14" s="425"/>
      <c r="I14" s="267" t="s">
        <v>279</v>
      </c>
      <c r="J14" s="268"/>
    </row>
    <row r="15" spans="1:13">
      <c r="J15" s="252"/>
    </row>
    <row r="16" spans="1:13">
      <c r="J16" s="252"/>
    </row>
    <row r="17" spans="1:10">
      <c r="A17" s="207" t="s">
        <v>26</v>
      </c>
      <c r="B17" s="207"/>
      <c r="C17" s="207"/>
      <c r="D17" s="207"/>
      <c r="E17" s="207"/>
      <c r="F17" s="207"/>
      <c r="G17" s="207"/>
      <c r="H17" s="207"/>
      <c r="I17" s="207"/>
      <c r="J17" s="269"/>
    </row>
    <row r="18" spans="1:10" s="253" customFormat="1">
      <c r="A18" s="207" t="s">
        <v>27</v>
      </c>
      <c r="B18" s="207"/>
      <c r="C18" s="207"/>
      <c r="D18" s="207"/>
      <c r="E18" s="207"/>
      <c r="F18" s="207"/>
      <c r="G18" s="207"/>
      <c r="H18" s="207"/>
      <c r="I18" s="207"/>
      <c r="J18" s="269"/>
    </row>
    <row r="19" spans="1:10" s="253" customFormat="1">
      <c r="A19" s="207" t="s">
        <v>28</v>
      </c>
      <c r="B19" s="207"/>
      <c r="C19" s="207"/>
      <c r="D19" s="207"/>
      <c r="E19" s="207"/>
      <c r="F19" s="207"/>
      <c r="G19" s="207"/>
      <c r="H19" s="207"/>
      <c r="I19" s="207"/>
      <c r="J19" s="269"/>
    </row>
    <row r="20" spans="1:10" s="253" customFormat="1">
      <c r="A20" s="207" t="s">
        <v>105</v>
      </c>
      <c r="B20" s="207"/>
      <c r="C20" s="207"/>
      <c r="D20" s="207"/>
      <c r="E20" s="207"/>
      <c r="F20" s="207"/>
      <c r="G20" s="207"/>
      <c r="H20" s="207"/>
      <c r="I20" s="207"/>
      <c r="J20" s="269"/>
    </row>
    <row r="21" spans="1:10" s="253" customFormat="1">
      <c r="A21" s="207" t="s">
        <v>29</v>
      </c>
      <c r="B21" s="207"/>
      <c r="C21" s="207"/>
      <c r="D21" s="207"/>
      <c r="E21" s="207"/>
      <c r="F21" s="207"/>
      <c r="G21" s="207"/>
      <c r="H21" s="207"/>
      <c r="I21" s="207"/>
      <c r="J21" s="269"/>
    </row>
    <row r="22" spans="1:10" s="253" customFormat="1">
      <c r="A22" s="207" t="s">
        <v>30</v>
      </c>
      <c r="B22" s="207"/>
      <c r="C22" s="207"/>
      <c r="D22" s="207"/>
      <c r="E22" s="207"/>
      <c r="F22" s="207"/>
      <c r="G22" s="207"/>
      <c r="H22" s="207"/>
      <c r="I22" s="207"/>
      <c r="J22" s="269"/>
    </row>
    <row r="23" spans="1:10">
      <c r="A23" s="207" t="s">
        <v>31</v>
      </c>
      <c r="B23" s="207"/>
      <c r="C23" s="207"/>
      <c r="D23" s="207"/>
      <c r="E23" s="207"/>
      <c r="F23" s="207"/>
      <c r="G23" s="207"/>
      <c r="H23" s="207"/>
      <c r="I23" s="207"/>
      <c r="J23" s="269"/>
    </row>
    <row r="25" spans="1:10">
      <c r="A25" t="s">
        <v>206</v>
      </c>
    </row>
  </sheetData>
  <phoneticPr fontId="10" type="noConversion"/>
  <pageMargins left="0.19685039370078741" right="0.51181102362204722" top="0.51181102362204722" bottom="0.47244094488188981" header="0.51181102362204722" footer="0.51181102362204722"/>
  <pageSetup paperSize="9" scale="90" firstPageNumber="0" orientation="landscape" horizontalDpi="300" verticalDpi="300" r:id="rId1"/>
  <headerFooter alignWithMargins="0">
    <oddHeader>&amp;LNr postępowania: ZP/8/2011&amp;CFormularz asortymentowo - cenowy&amp;RZałącznik  nr 2 do SIWZ</oddHeader>
    <oddFooter>&amp;C................................Podpis Wykonawcy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6" sqref="A16"/>
    </sheetView>
  </sheetViews>
  <sheetFormatPr defaultColWidth="9" defaultRowHeight="12.75"/>
  <cols>
    <col min="1" max="1" width="3.42578125" style="251" customWidth="1"/>
    <col min="2" max="2" width="27.140625" style="251" customWidth="1"/>
    <col min="3" max="3" width="27.85546875" style="251" customWidth="1"/>
    <col min="4" max="4" width="11.28515625" style="251" customWidth="1"/>
    <col min="5" max="6" width="11.85546875" style="251" customWidth="1"/>
    <col min="7" max="7" width="14.42578125" style="251" customWidth="1"/>
    <col min="8" max="8" width="10.85546875" style="251" customWidth="1"/>
    <col min="9" max="9" width="7.85546875" style="251" customWidth="1"/>
    <col min="10" max="10" width="11.7109375" style="251" customWidth="1"/>
    <col min="11" max="16384" width="9" style="251"/>
  </cols>
  <sheetData>
    <row r="1" spans="1:10" ht="20.25" customHeight="1">
      <c r="A1" s="270" t="s">
        <v>172</v>
      </c>
    </row>
    <row r="2" spans="1:10" ht="12" customHeight="1">
      <c r="A2" s="253"/>
    </row>
    <row r="4" spans="1:10" ht="13.35" customHeight="1">
      <c r="A4" s="788" t="s">
        <v>377</v>
      </c>
      <c r="B4" s="788" t="s">
        <v>116</v>
      </c>
      <c r="C4" s="788" t="s">
        <v>297</v>
      </c>
      <c r="D4" s="790" t="s">
        <v>604</v>
      </c>
      <c r="E4" s="72" t="s">
        <v>563</v>
      </c>
      <c r="F4" s="787" t="s">
        <v>32</v>
      </c>
      <c r="G4" s="787" t="s">
        <v>107</v>
      </c>
      <c r="H4" s="787" t="s">
        <v>594</v>
      </c>
      <c r="I4" s="787" t="s">
        <v>301</v>
      </c>
      <c r="J4" s="787" t="s">
        <v>273</v>
      </c>
    </row>
    <row r="5" spans="1:10" s="430" customFormat="1" ht="61.5" customHeight="1">
      <c r="A5" s="789"/>
      <c r="B5" s="789"/>
      <c r="C5" s="789"/>
      <c r="D5" s="790"/>
      <c r="E5" s="73" t="s">
        <v>564</v>
      </c>
      <c r="F5" s="787"/>
      <c r="G5" s="787"/>
      <c r="H5" s="787"/>
      <c r="I5" s="787"/>
      <c r="J5" s="787"/>
    </row>
    <row r="6" spans="1:10" ht="12.75" customHeight="1" thickBot="1">
      <c r="A6" s="136" t="s">
        <v>274</v>
      </c>
      <c r="B6" s="136" t="s">
        <v>275</v>
      </c>
      <c r="C6" s="136" t="s">
        <v>276</v>
      </c>
      <c r="D6" s="136" t="s">
        <v>283</v>
      </c>
      <c r="E6" s="136" t="s">
        <v>300</v>
      </c>
      <c r="F6" s="136" t="s">
        <v>298</v>
      </c>
      <c r="G6" s="136" t="s">
        <v>299</v>
      </c>
      <c r="H6" s="428" t="s">
        <v>295</v>
      </c>
      <c r="I6" s="136" t="s">
        <v>296</v>
      </c>
      <c r="J6" s="428" t="s">
        <v>585</v>
      </c>
    </row>
    <row r="7" spans="1:10" ht="82.5" customHeight="1" thickBot="1">
      <c r="A7" s="431">
        <v>1</v>
      </c>
      <c r="B7" s="79" t="s">
        <v>33</v>
      </c>
      <c r="C7" s="79" t="s">
        <v>34</v>
      </c>
      <c r="D7" s="271" t="s">
        <v>609</v>
      </c>
      <c r="E7" s="80"/>
      <c r="F7" s="272"/>
      <c r="G7" s="426" t="s">
        <v>35</v>
      </c>
      <c r="H7" s="429"/>
      <c r="I7" s="427"/>
      <c r="J7" s="429"/>
    </row>
    <row r="8" spans="1:10">
      <c r="H8" s="275"/>
      <c r="J8" s="253"/>
    </row>
    <row r="9" spans="1:10">
      <c r="A9" s="276" t="s">
        <v>36</v>
      </c>
      <c r="B9" s="276"/>
      <c r="C9" s="276"/>
      <c r="D9" s="276"/>
      <c r="E9" s="276"/>
      <c r="F9" s="277"/>
      <c r="G9" s="277"/>
      <c r="H9" s="277"/>
    </row>
    <row r="10" spans="1:10">
      <c r="A10" s="276" t="s">
        <v>37</v>
      </c>
      <c r="B10" s="276"/>
      <c r="C10" s="276"/>
      <c r="D10" s="276"/>
      <c r="E10" s="276"/>
      <c r="F10" s="277"/>
      <c r="G10" s="277"/>
      <c r="H10" s="277"/>
    </row>
    <row r="11" spans="1:10">
      <c r="A11" s="276" t="s">
        <v>38</v>
      </c>
      <c r="B11" s="276"/>
      <c r="C11" s="276"/>
      <c r="D11" s="276"/>
      <c r="E11" s="276"/>
      <c r="F11" s="277"/>
      <c r="G11" s="277"/>
      <c r="H11" s="277"/>
    </row>
    <row r="12" spans="1:10">
      <c r="A12" s="278" t="s">
        <v>640</v>
      </c>
      <c r="B12" s="278"/>
      <c r="C12" s="277"/>
      <c r="D12" s="277"/>
      <c r="E12" s="277"/>
      <c r="F12" s="277"/>
      <c r="G12" s="277"/>
      <c r="H12" s="277"/>
    </row>
    <row r="13" spans="1:10">
      <c r="A13" s="279" t="s">
        <v>39</v>
      </c>
      <c r="B13" s="280"/>
      <c r="C13" s="280"/>
      <c r="D13" s="280"/>
      <c r="E13" s="280"/>
      <c r="F13" s="280"/>
      <c r="G13" s="280"/>
      <c r="H13" s="280"/>
      <c r="I13" s="207"/>
    </row>
    <row r="14" spans="1:10">
      <c r="A14" s="207" t="s">
        <v>40</v>
      </c>
      <c r="B14" s="207"/>
      <c r="C14" s="207"/>
    </row>
    <row r="15" spans="1:10">
      <c r="A15" s="207"/>
      <c r="B15" s="281"/>
      <c r="C15" s="207"/>
    </row>
    <row r="16" spans="1:10">
      <c r="A16" t="s">
        <v>206</v>
      </c>
      <c r="B16" s="282"/>
    </row>
    <row r="17" spans="2:2">
      <c r="B17" s="282"/>
    </row>
    <row r="18" spans="2:2">
      <c r="B18" s="282"/>
    </row>
    <row r="19" spans="2:2">
      <c r="B19" s="283"/>
    </row>
  </sheetData>
  <mergeCells count="9"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10" type="noConversion"/>
  <pageMargins left="0.39370078740157483" right="0.51181102362204722" top="1.0629921259842521" bottom="1.0629921259842521" header="0.78740157480314965" footer="0.78740157480314965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Roman,Normalny"&amp;12...................................Podpis Wykonawcy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K26" sqref="K26"/>
    </sheetView>
  </sheetViews>
  <sheetFormatPr defaultColWidth="9" defaultRowHeight="12.75"/>
  <cols>
    <col min="1" max="1" width="3.42578125" style="251" customWidth="1"/>
    <col min="2" max="2" width="27.85546875" style="251" customWidth="1"/>
    <col min="3" max="3" width="30.7109375" style="251" customWidth="1"/>
    <col min="4" max="4" width="14.140625" style="251" customWidth="1"/>
    <col min="5" max="5" width="11.140625" style="251" customWidth="1"/>
    <col min="6" max="6" width="11.5703125" style="251" customWidth="1"/>
    <col min="7" max="7" width="14.140625" style="251" customWidth="1"/>
    <col min="8" max="8" width="11" style="251" customWidth="1"/>
    <col min="9" max="9" width="9.42578125" style="251" customWidth="1"/>
    <col min="10" max="10" width="11.7109375" style="251" customWidth="1"/>
    <col min="11" max="16384" width="9" style="251"/>
  </cols>
  <sheetData>
    <row r="1" spans="1:10" ht="20.25" customHeight="1">
      <c r="A1" s="270" t="s">
        <v>173</v>
      </c>
    </row>
    <row r="2" spans="1:10" ht="6" customHeight="1">
      <c r="A2" s="253"/>
    </row>
    <row r="3" spans="1:10" ht="18.75" customHeight="1">
      <c r="A3" s="253" t="s">
        <v>41</v>
      </c>
    </row>
    <row r="4" spans="1:10" ht="18.75" customHeight="1">
      <c r="A4" s="253" t="s">
        <v>42</v>
      </c>
    </row>
    <row r="5" spans="1:10" ht="13.35" customHeight="1">
      <c r="A5" s="787" t="s">
        <v>377</v>
      </c>
      <c r="B5" s="787" t="s">
        <v>116</v>
      </c>
      <c r="C5" s="787" t="s">
        <v>297</v>
      </c>
      <c r="D5" s="791" t="s">
        <v>604</v>
      </c>
      <c r="E5" s="72" t="s">
        <v>563</v>
      </c>
      <c r="F5" s="787" t="s">
        <v>589</v>
      </c>
      <c r="G5" s="787" t="s">
        <v>107</v>
      </c>
      <c r="H5" s="787" t="s">
        <v>594</v>
      </c>
      <c r="I5" s="787" t="s">
        <v>301</v>
      </c>
      <c r="J5" s="787" t="s">
        <v>273</v>
      </c>
    </row>
    <row r="6" spans="1:10" ht="60" customHeight="1">
      <c r="A6" s="787"/>
      <c r="B6" s="787"/>
      <c r="C6" s="787"/>
      <c r="D6" s="791"/>
      <c r="E6" s="73" t="s">
        <v>564</v>
      </c>
      <c r="F6" s="787"/>
      <c r="G6" s="787"/>
      <c r="H6" s="787"/>
      <c r="I6" s="787"/>
      <c r="J6" s="787"/>
    </row>
    <row r="7" spans="1:10" ht="13.5" customHeight="1">
      <c r="A7" s="136" t="s">
        <v>274</v>
      </c>
      <c r="B7" s="136" t="s">
        <v>275</v>
      </c>
      <c r="C7" s="136" t="s">
        <v>276</v>
      </c>
      <c r="D7" s="136" t="s">
        <v>283</v>
      </c>
      <c r="E7" s="136" t="s">
        <v>300</v>
      </c>
      <c r="F7" s="136" t="s">
        <v>298</v>
      </c>
      <c r="G7" s="136" t="s">
        <v>299</v>
      </c>
      <c r="H7" s="136" t="s">
        <v>295</v>
      </c>
      <c r="I7" s="136" t="s">
        <v>296</v>
      </c>
      <c r="J7" s="136" t="s">
        <v>585</v>
      </c>
    </row>
    <row r="8" spans="1:10" ht="66" customHeight="1">
      <c r="A8" s="271">
        <v>1</v>
      </c>
      <c r="B8" s="79" t="s">
        <v>43</v>
      </c>
      <c r="C8" s="79" t="s">
        <v>44</v>
      </c>
      <c r="D8" s="271" t="s">
        <v>753</v>
      </c>
      <c r="E8" s="80"/>
      <c r="F8" s="272"/>
      <c r="G8" s="271" t="s">
        <v>45</v>
      </c>
      <c r="H8" s="284"/>
      <c r="I8" s="285"/>
      <c r="J8" s="286"/>
    </row>
    <row r="9" spans="1:10" ht="36" customHeight="1">
      <c r="A9" s="432">
        <v>2</v>
      </c>
      <c r="B9" s="287" t="s">
        <v>46</v>
      </c>
      <c r="C9" s="79" t="s">
        <v>47</v>
      </c>
      <c r="D9" s="271" t="s">
        <v>753</v>
      </c>
      <c r="E9" s="76"/>
      <c r="F9" s="274"/>
      <c r="G9" s="286" t="s">
        <v>45</v>
      </c>
      <c r="H9" s="272"/>
      <c r="I9" s="288"/>
      <c r="J9" s="286"/>
    </row>
    <row r="10" spans="1:10" ht="73.5" customHeight="1" thickBot="1">
      <c r="A10" s="432">
        <v>3</v>
      </c>
      <c r="B10" s="287" t="s">
        <v>48</v>
      </c>
      <c r="C10" s="79" t="s">
        <v>49</v>
      </c>
      <c r="D10" s="271" t="s">
        <v>753</v>
      </c>
      <c r="E10" s="76"/>
      <c r="F10" s="274"/>
      <c r="G10" s="286" t="s">
        <v>620</v>
      </c>
      <c r="H10" s="293"/>
      <c r="I10" s="273"/>
      <c r="J10" s="294"/>
    </row>
    <row r="11" spans="1:10" ht="15.75" thickBot="1">
      <c r="A11" s="81" t="s">
        <v>284</v>
      </c>
      <c r="B11" s="77" t="s">
        <v>277</v>
      </c>
      <c r="C11" s="77" t="s">
        <v>284</v>
      </c>
      <c r="D11" s="77" t="s">
        <v>284</v>
      </c>
      <c r="E11" s="289"/>
      <c r="F11" s="77" t="s">
        <v>284</v>
      </c>
      <c r="G11" s="95" t="s">
        <v>284</v>
      </c>
      <c r="H11" s="97"/>
      <c r="I11" s="95" t="s">
        <v>284</v>
      </c>
      <c r="J11" s="96"/>
    </row>
    <row r="12" spans="1:10">
      <c r="H12" s="275"/>
      <c r="J12" s="253"/>
    </row>
    <row r="13" spans="1:10">
      <c r="B13" s="253"/>
      <c r="C13" s="253"/>
      <c r="D13" s="253"/>
      <c r="E13" s="253"/>
      <c r="F13" s="253"/>
    </row>
    <row r="14" spans="1:10">
      <c r="B14" s="290" t="s">
        <v>640</v>
      </c>
      <c r="C14" s="290"/>
    </row>
  </sheetData>
  <mergeCells count="9">
    <mergeCell ref="H5:H6"/>
    <mergeCell ref="I5:I6"/>
    <mergeCell ref="J5:J6"/>
    <mergeCell ref="A5:A6"/>
    <mergeCell ref="B5:B6"/>
    <mergeCell ref="C5:C6"/>
    <mergeCell ref="D5:D6"/>
    <mergeCell ref="F5:F6"/>
    <mergeCell ref="G5:G6"/>
  </mergeCells>
  <phoneticPr fontId="10" type="noConversion"/>
  <pageMargins left="0.19685039370078741" right="0.19685039370078741" top="0.6692913385826772" bottom="0.55118110236220474" header="0.39370078740157483" footer="0.27559055118110237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Roman,Normalny"&amp;12..................................Podpis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6"/>
  <sheetViews>
    <sheetView zoomScaleSheetLayoutView="100" workbookViewId="0">
      <selection activeCell="D39" sqref="D39"/>
    </sheetView>
  </sheetViews>
  <sheetFormatPr defaultRowHeight="12.75"/>
  <cols>
    <col min="1" max="1" width="5.7109375" customWidth="1"/>
    <col min="2" max="2" width="35.7109375" customWidth="1"/>
    <col min="3" max="3" width="36.7109375" customWidth="1"/>
    <col min="4" max="4" width="9.7109375" customWidth="1"/>
    <col min="5" max="5" width="10.28515625" customWidth="1"/>
    <col min="7" max="7" width="13" style="466" customWidth="1"/>
    <col min="8" max="8" width="15.5703125" style="20" customWidth="1"/>
  </cols>
  <sheetData>
    <row r="1" spans="1:11" ht="24.95" customHeight="1">
      <c r="A1" s="774" t="s">
        <v>1013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</row>
    <row r="2" spans="1:11" ht="33" customHeight="1">
      <c r="A2" s="775" t="s">
        <v>1049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</row>
    <row r="3" spans="1:11" s="6" customFormat="1" ht="84">
      <c r="A3" s="17" t="s">
        <v>316</v>
      </c>
      <c r="B3" s="17" t="s">
        <v>355</v>
      </c>
      <c r="C3" s="17" t="s">
        <v>306</v>
      </c>
      <c r="D3" s="17" t="s">
        <v>356</v>
      </c>
      <c r="E3" s="17" t="s">
        <v>576</v>
      </c>
      <c r="F3" s="17" t="s">
        <v>572</v>
      </c>
      <c r="G3" s="467" t="s">
        <v>889</v>
      </c>
      <c r="H3" s="17" t="s">
        <v>580</v>
      </c>
      <c r="I3" s="17" t="s">
        <v>581</v>
      </c>
      <c r="J3" s="18" t="s">
        <v>301</v>
      </c>
      <c r="K3" s="18" t="s">
        <v>273</v>
      </c>
    </row>
    <row r="4" spans="1:11" s="6" customFormat="1">
      <c r="A4" s="99" t="s">
        <v>274</v>
      </c>
      <c r="B4" s="99" t="s">
        <v>275</v>
      </c>
      <c r="C4" s="99" t="s">
        <v>276</v>
      </c>
      <c r="D4" s="99" t="s">
        <v>283</v>
      </c>
      <c r="E4" s="99" t="s">
        <v>300</v>
      </c>
      <c r="F4" s="99" t="s">
        <v>298</v>
      </c>
      <c r="G4" s="99" t="s">
        <v>299</v>
      </c>
      <c r="H4" s="99" t="s">
        <v>295</v>
      </c>
      <c r="I4" s="99" t="s">
        <v>296</v>
      </c>
      <c r="J4" s="99" t="s">
        <v>585</v>
      </c>
      <c r="K4" s="99" t="s">
        <v>586</v>
      </c>
    </row>
    <row r="5" spans="1:11" s="19" customFormat="1" ht="51" customHeight="1">
      <c r="A5" s="659">
        <v>1</v>
      </c>
      <c r="B5" s="680" t="s">
        <v>307</v>
      </c>
      <c r="C5" s="680" t="s">
        <v>231</v>
      </c>
      <c r="D5" s="680" t="s">
        <v>965</v>
      </c>
      <c r="E5" s="367"/>
      <c r="F5" s="367"/>
      <c r="G5" s="566">
        <v>150</v>
      </c>
      <c r="H5" s="17"/>
      <c r="I5" s="367"/>
      <c r="J5" s="367"/>
      <c r="K5" s="681"/>
    </row>
    <row r="6" spans="1:11" s="19" customFormat="1" ht="48" customHeight="1">
      <c r="A6" s="17">
        <v>2</v>
      </c>
      <c r="B6" s="367" t="s">
        <v>325</v>
      </c>
      <c r="C6" s="383" t="s">
        <v>253</v>
      </c>
      <c r="D6" s="680" t="s">
        <v>965</v>
      </c>
      <c r="E6" s="367"/>
      <c r="F6" s="367"/>
      <c r="G6" s="682">
        <v>1600</v>
      </c>
      <c r="H6" s="17"/>
      <c r="I6" s="367"/>
      <c r="J6" s="367"/>
      <c r="K6" s="681"/>
    </row>
    <row r="7" spans="1:11" s="19" customFormat="1" ht="42" customHeight="1">
      <c r="A7" s="659">
        <v>3</v>
      </c>
      <c r="B7" s="367" t="s">
        <v>361</v>
      </c>
      <c r="C7" s="680" t="s">
        <v>340</v>
      </c>
      <c r="D7" s="680" t="s">
        <v>965</v>
      </c>
      <c r="E7" s="367"/>
      <c r="F7" s="367"/>
      <c r="G7" s="682">
        <v>1200</v>
      </c>
      <c r="H7" s="17"/>
      <c r="I7" s="367"/>
      <c r="J7" s="367"/>
      <c r="K7" s="681"/>
    </row>
    <row r="8" spans="1:11" s="19" customFormat="1" ht="75.75" customHeight="1">
      <c r="A8" s="17">
        <v>4</v>
      </c>
      <c r="B8" s="367" t="s">
        <v>407</v>
      </c>
      <c r="C8" s="367" t="s">
        <v>357</v>
      </c>
      <c r="D8" s="680" t="s">
        <v>965</v>
      </c>
      <c r="E8" s="367"/>
      <c r="F8" s="367"/>
      <c r="G8" s="682">
        <v>1200</v>
      </c>
      <c r="H8" s="17"/>
      <c r="I8" s="367"/>
      <c r="J8" s="367"/>
      <c r="K8" s="681"/>
    </row>
    <row r="9" spans="1:11" s="19" customFormat="1" ht="45" customHeight="1">
      <c r="A9" s="659">
        <v>5</v>
      </c>
      <c r="B9" s="367" t="s">
        <v>230</v>
      </c>
      <c r="C9" s="683" t="s">
        <v>309</v>
      </c>
      <c r="D9" s="680" t="s">
        <v>965</v>
      </c>
      <c r="E9" s="680"/>
      <c r="F9" s="680"/>
      <c r="G9" s="565">
        <v>200</v>
      </c>
      <c r="H9" s="17"/>
      <c r="I9" s="8"/>
      <c r="J9" s="17"/>
      <c r="K9" s="681"/>
    </row>
    <row r="10" spans="1:11" s="19" customFormat="1" ht="45" customHeight="1">
      <c r="A10" s="17">
        <v>6</v>
      </c>
      <c r="B10" s="680" t="s">
        <v>362</v>
      </c>
      <c r="C10" s="680" t="s">
        <v>891</v>
      </c>
      <c r="D10" s="680" t="s">
        <v>965</v>
      </c>
      <c r="E10" s="367"/>
      <c r="F10" s="367"/>
      <c r="G10" s="566">
        <v>300</v>
      </c>
      <c r="H10" s="17"/>
      <c r="I10" s="17"/>
      <c r="J10" s="17"/>
      <c r="K10" s="681"/>
    </row>
    <row r="11" spans="1:11" s="19" customFormat="1" ht="31.5" customHeight="1">
      <c r="A11" s="659">
        <v>7</v>
      </c>
      <c r="B11" s="684" t="s">
        <v>874</v>
      </c>
      <c r="C11" s="685" t="s">
        <v>966</v>
      </c>
      <c r="D11" s="680" t="s">
        <v>965</v>
      </c>
      <c r="E11" s="686"/>
      <c r="F11" s="686"/>
      <c r="G11" s="687">
        <v>200</v>
      </c>
      <c r="H11" s="17"/>
      <c r="I11" s="367"/>
      <c r="J11" s="367"/>
      <c r="K11" s="681"/>
    </row>
    <row r="12" spans="1:11" s="19" customFormat="1" ht="24" customHeight="1" thickBot="1">
      <c r="A12" s="17" t="s">
        <v>284</v>
      </c>
      <c r="B12" s="83" t="s">
        <v>277</v>
      </c>
      <c r="C12" s="17" t="s">
        <v>284</v>
      </c>
      <c r="D12" s="527" t="s">
        <v>284</v>
      </c>
      <c r="E12" s="527" t="s">
        <v>284</v>
      </c>
      <c r="F12" s="527" t="s">
        <v>284</v>
      </c>
      <c r="G12" s="528" t="s">
        <v>284</v>
      </c>
      <c r="H12" s="529" t="s">
        <v>284</v>
      </c>
      <c r="I12" s="530"/>
      <c r="J12" s="531" t="s">
        <v>284</v>
      </c>
      <c r="K12" s="530"/>
    </row>
    <row r="13" spans="1:11">
      <c r="I13" s="20"/>
    </row>
    <row r="14" spans="1:11">
      <c r="B14" s="1" t="s">
        <v>571</v>
      </c>
      <c r="I14" s="20"/>
    </row>
    <row r="15" spans="1:11">
      <c r="G15" s="468"/>
      <c r="H15" s="1"/>
      <c r="I15" s="20"/>
    </row>
    <row r="16" spans="1:11">
      <c r="G16" s="468"/>
      <c r="H16" s="1"/>
      <c r="I16" s="20"/>
    </row>
  </sheetData>
  <mergeCells count="2">
    <mergeCell ref="A1:K1"/>
    <mergeCell ref="A2:K2"/>
  </mergeCells>
  <phoneticPr fontId="0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0" orientation="landscape" horizontalDpi="4294967293" verticalDpi="4294967293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B27" sqref="B27"/>
    </sheetView>
  </sheetViews>
  <sheetFormatPr defaultColWidth="9" defaultRowHeight="12.75"/>
  <cols>
    <col min="1" max="1" width="3.42578125" style="251" customWidth="1"/>
    <col min="2" max="2" width="33.7109375" style="251" customWidth="1"/>
    <col min="3" max="3" width="21.42578125" style="251" customWidth="1"/>
    <col min="4" max="4" width="12" style="251" customWidth="1"/>
    <col min="5" max="5" width="9.85546875" style="251" customWidth="1"/>
    <col min="6" max="6" width="12.85546875" style="251" customWidth="1"/>
    <col min="7" max="7" width="15.7109375" style="251" customWidth="1"/>
    <col min="8" max="8" width="10.28515625" style="251" customWidth="1"/>
    <col min="9" max="9" width="9" style="251" customWidth="1"/>
    <col min="10" max="10" width="11.7109375" style="251" customWidth="1"/>
    <col min="11" max="16384" width="9" style="251"/>
  </cols>
  <sheetData>
    <row r="1" spans="1:10" ht="20.25" customHeight="1">
      <c r="A1" s="270" t="s">
        <v>50</v>
      </c>
    </row>
    <row r="2" spans="1:10" ht="6" customHeight="1">
      <c r="A2" s="253"/>
    </row>
    <row r="3" spans="1:10" ht="18.75" customHeight="1">
      <c r="A3" s="253" t="s">
        <v>51</v>
      </c>
    </row>
    <row r="4" spans="1:10" ht="15.75" customHeight="1">
      <c r="A4" s="253" t="s">
        <v>52</v>
      </c>
    </row>
    <row r="5" spans="1:10" ht="7.5" customHeight="1">
      <c r="A5" s="253"/>
    </row>
    <row r="6" spans="1:10" ht="13.35" customHeight="1">
      <c r="A6" s="787" t="s">
        <v>377</v>
      </c>
      <c r="B6" s="787" t="s">
        <v>116</v>
      </c>
      <c r="C6" s="787" t="s">
        <v>297</v>
      </c>
      <c r="D6" s="792" t="s">
        <v>604</v>
      </c>
      <c r="E6" s="72" t="s">
        <v>563</v>
      </c>
      <c r="F6" s="787" t="s">
        <v>577</v>
      </c>
      <c r="G6" s="787" t="s">
        <v>107</v>
      </c>
      <c r="H6" s="787" t="s">
        <v>594</v>
      </c>
      <c r="I6" s="787" t="s">
        <v>301</v>
      </c>
      <c r="J6" s="787" t="s">
        <v>273</v>
      </c>
    </row>
    <row r="7" spans="1:10" ht="45.75" customHeight="1">
      <c r="A7" s="787"/>
      <c r="B7" s="787"/>
      <c r="C7" s="787"/>
      <c r="D7" s="792"/>
      <c r="E7" s="73" t="s">
        <v>564</v>
      </c>
      <c r="F7" s="787"/>
      <c r="G7" s="787"/>
      <c r="H7" s="787"/>
      <c r="I7" s="787"/>
      <c r="J7" s="787"/>
    </row>
    <row r="8" spans="1:10" ht="16.5" customHeight="1">
      <c r="A8" s="136" t="s">
        <v>274</v>
      </c>
      <c r="B8" s="136" t="s">
        <v>275</v>
      </c>
      <c r="C8" s="136" t="s">
        <v>276</v>
      </c>
      <c r="D8" s="136" t="s">
        <v>283</v>
      </c>
      <c r="E8" s="136" t="s">
        <v>300</v>
      </c>
      <c r="F8" s="136" t="s">
        <v>298</v>
      </c>
      <c r="G8" s="136" t="s">
        <v>299</v>
      </c>
      <c r="H8" s="136" t="s">
        <v>295</v>
      </c>
      <c r="I8" s="136" t="s">
        <v>296</v>
      </c>
      <c r="J8" s="136" t="s">
        <v>585</v>
      </c>
    </row>
    <row r="9" spans="1:10" ht="35.1" customHeight="1">
      <c r="A9" s="78">
        <v>1</v>
      </c>
      <c r="B9" s="79" t="s">
        <v>53</v>
      </c>
      <c r="C9" s="79" t="s">
        <v>54</v>
      </c>
      <c r="D9" s="271" t="s">
        <v>808</v>
      </c>
      <c r="E9" s="80"/>
      <c r="F9" s="291"/>
      <c r="G9" s="271" t="s">
        <v>55</v>
      </c>
      <c r="H9" s="272"/>
      <c r="I9" s="273"/>
      <c r="J9" s="286"/>
    </row>
    <row r="10" spans="1:10" ht="32.1" customHeight="1">
      <c r="A10" s="74">
        <v>2</v>
      </c>
      <c r="B10" s="286" t="s">
        <v>56</v>
      </c>
      <c r="C10" s="79" t="s">
        <v>54</v>
      </c>
      <c r="D10" s="271" t="s">
        <v>808</v>
      </c>
      <c r="E10" s="76"/>
      <c r="F10" s="291"/>
      <c r="G10" s="271" t="s">
        <v>55</v>
      </c>
      <c r="H10" s="272"/>
      <c r="I10" s="273"/>
      <c r="J10" s="286"/>
    </row>
    <row r="11" spans="1:10" ht="31.35" customHeight="1">
      <c r="A11" s="74">
        <v>3</v>
      </c>
      <c r="B11" s="286" t="s">
        <v>57</v>
      </c>
      <c r="C11" s="79" t="s">
        <v>54</v>
      </c>
      <c r="D11" s="271" t="s">
        <v>808</v>
      </c>
      <c r="E11" s="76"/>
      <c r="F11" s="291"/>
      <c r="G11" s="286" t="s">
        <v>55</v>
      </c>
      <c r="H11" s="272"/>
      <c r="I11" s="273"/>
      <c r="J11" s="286"/>
    </row>
    <row r="12" spans="1:10" ht="31.35" customHeight="1">
      <c r="A12" s="74">
        <v>4</v>
      </c>
      <c r="B12" s="286" t="s">
        <v>58</v>
      </c>
      <c r="C12" s="79" t="s">
        <v>54</v>
      </c>
      <c r="D12" s="271" t="s">
        <v>808</v>
      </c>
      <c r="E12" s="76"/>
      <c r="F12" s="291"/>
      <c r="G12" s="286" t="s">
        <v>55</v>
      </c>
      <c r="H12" s="272"/>
      <c r="I12" s="273"/>
      <c r="J12" s="286"/>
    </row>
    <row r="13" spans="1:10" ht="31.35" customHeight="1">
      <c r="A13" s="74">
        <v>5</v>
      </c>
      <c r="B13" s="286" t="s">
        <v>59</v>
      </c>
      <c r="C13" s="79" t="s">
        <v>54</v>
      </c>
      <c r="D13" s="271" t="s">
        <v>808</v>
      </c>
      <c r="E13" s="76"/>
      <c r="F13" s="291"/>
      <c r="G13" s="286" t="s">
        <v>55</v>
      </c>
      <c r="H13" s="272"/>
      <c r="I13" s="273"/>
      <c r="J13" s="286"/>
    </row>
    <row r="14" spans="1:10" ht="43.35" customHeight="1" thickBot="1">
      <c r="A14" s="74">
        <v>6</v>
      </c>
      <c r="B14" s="286" t="s">
        <v>60</v>
      </c>
      <c r="C14" s="79" t="s">
        <v>61</v>
      </c>
      <c r="D14" s="271" t="s">
        <v>808</v>
      </c>
      <c r="E14" s="76"/>
      <c r="F14" s="292"/>
      <c r="G14" s="286" t="s">
        <v>628</v>
      </c>
      <c r="H14" s="293"/>
      <c r="I14" s="273"/>
      <c r="J14" s="294"/>
    </row>
    <row r="15" spans="1:10" ht="15.75" thickBot="1">
      <c r="A15" s="81" t="s">
        <v>284</v>
      </c>
      <c r="B15" s="116" t="s">
        <v>277</v>
      </c>
      <c r="C15" s="77" t="s">
        <v>284</v>
      </c>
      <c r="D15" s="77" t="s">
        <v>284</v>
      </c>
      <c r="E15" s="77" t="s">
        <v>284</v>
      </c>
      <c r="F15" s="77" t="s">
        <v>284</v>
      </c>
      <c r="G15" s="95" t="s">
        <v>284</v>
      </c>
      <c r="H15" s="97"/>
      <c r="I15" s="95" t="s">
        <v>284</v>
      </c>
      <c r="J15" s="96"/>
    </row>
    <row r="16" spans="1:10" ht="15">
      <c r="A16" s="295"/>
      <c r="B16" s="296"/>
      <c r="C16" s="296"/>
      <c r="D16" s="296"/>
      <c r="E16" s="296"/>
      <c r="F16" s="296"/>
      <c r="G16" s="296"/>
      <c r="H16" s="297"/>
      <c r="I16" s="296"/>
      <c r="J16" s="297"/>
    </row>
    <row r="17" spans="2:10">
      <c r="B17" s="251" t="s">
        <v>62</v>
      </c>
      <c r="H17" s="275"/>
      <c r="J17" s="253"/>
    </row>
    <row r="18" spans="2:10">
      <c r="B18" s="253" t="s">
        <v>63</v>
      </c>
      <c r="C18" s="253"/>
      <c r="D18" s="253"/>
      <c r="E18" s="253"/>
      <c r="F18" s="253"/>
    </row>
    <row r="19" spans="2:10">
      <c r="B19" s="253" t="s">
        <v>64</v>
      </c>
      <c r="C19" s="253"/>
      <c r="D19" s="253"/>
      <c r="E19" s="253"/>
      <c r="F19" s="253"/>
    </row>
    <row r="20" spans="2:10">
      <c r="B20" s="253" t="s">
        <v>65</v>
      </c>
      <c r="C20" s="253"/>
      <c r="D20" s="253"/>
      <c r="E20" s="253"/>
      <c r="F20" s="253"/>
    </row>
    <row r="21" spans="2:10">
      <c r="B21" s="253" t="s">
        <v>66</v>
      </c>
      <c r="C21" s="253"/>
      <c r="D21" s="253"/>
      <c r="E21" s="253"/>
      <c r="F21" s="253"/>
    </row>
    <row r="22" spans="2:10">
      <c r="B22" s="253" t="s">
        <v>67</v>
      </c>
      <c r="C22" s="253"/>
      <c r="D22" s="253"/>
      <c r="E22" s="253"/>
      <c r="F22" s="253"/>
    </row>
    <row r="23" spans="2:10">
      <c r="B23" s="253" t="s">
        <v>68</v>
      </c>
      <c r="C23" s="253"/>
      <c r="D23" s="253"/>
      <c r="E23" s="253"/>
      <c r="F23" s="253"/>
    </row>
    <row r="24" spans="2:10">
      <c r="B24" s="253" t="s">
        <v>69</v>
      </c>
      <c r="C24" s="253"/>
      <c r="D24" s="253"/>
      <c r="E24" s="253"/>
      <c r="F24" s="253"/>
    </row>
    <row r="25" spans="2:10">
      <c r="B25" s="253" t="s">
        <v>70</v>
      </c>
      <c r="C25" s="253"/>
      <c r="D25" s="253"/>
      <c r="E25" s="253"/>
      <c r="F25" s="253"/>
    </row>
    <row r="26" spans="2:10">
      <c r="B26" s="290" t="s">
        <v>640</v>
      </c>
      <c r="C26" s="290"/>
    </row>
    <row r="27" spans="2:10">
      <c r="C27" s="290"/>
    </row>
    <row r="28" spans="2:10">
      <c r="B28" s="471"/>
    </row>
  </sheetData>
  <mergeCells count="9">
    <mergeCell ref="H6:H7"/>
    <mergeCell ref="I6:I7"/>
    <mergeCell ref="J6:J7"/>
    <mergeCell ref="A6:A7"/>
    <mergeCell ref="B6:B7"/>
    <mergeCell ref="C6:C7"/>
    <mergeCell ref="D6:D7"/>
    <mergeCell ref="F6:F7"/>
    <mergeCell ref="G6:G7"/>
  </mergeCells>
  <phoneticPr fontId="10" type="noConversion"/>
  <pageMargins left="0.43307086614173229" right="0.39370078740157483" top="0.6692913385826772" bottom="0.55118110236220474" header="0.39370078740157483" footer="0.27559055118110237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Roman,Normalny"&amp;12...........................Podpis Wykonawcy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K26" sqref="K26"/>
    </sheetView>
  </sheetViews>
  <sheetFormatPr defaultColWidth="9" defaultRowHeight="12.75"/>
  <cols>
    <col min="1" max="1" width="3.42578125" style="251" customWidth="1"/>
    <col min="2" max="2" width="27.28515625" style="251" customWidth="1"/>
    <col min="3" max="3" width="18.28515625" style="251" customWidth="1"/>
    <col min="4" max="4" width="13" style="251" customWidth="1"/>
    <col min="5" max="5" width="11.5703125" style="251" customWidth="1"/>
    <col min="6" max="6" width="11.28515625" style="251" customWidth="1"/>
    <col min="7" max="7" width="16.140625" style="251" customWidth="1"/>
    <col min="8" max="8" width="10.5703125" style="251" customWidth="1"/>
    <col min="9" max="9" width="8" style="251" customWidth="1"/>
    <col min="10" max="10" width="11.7109375" style="251" customWidth="1"/>
    <col min="11" max="16384" width="9" style="251"/>
  </cols>
  <sheetData>
    <row r="1" spans="1:10" ht="20.25" customHeight="1">
      <c r="A1" s="270" t="s">
        <v>174</v>
      </c>
    </row>
    <row r="2" spans="1:10" ht="18.75" customHeight="1">
      <c r="A2" s="253" t="s">
        <v>71</v>
      </c>
    </row>
    <row r="3" spans="1:10" ht="18.75" customHeight="1">
      <c r="A3" s="253"/>
    </row>
    <row r="4" spans="1:10" ht="13.35" customHeight="1">
      <c r="A4" s="787" t="s">
        <v>377</v>
      </c>
      <c r="B4" s="787" t="s">
        <v>116</v>
      </c>
      <c r="C4" s="787" t="s">
        <v>297</v>
      </c>
      <c r="D4" s="793" t="s">
        <v>604</v>
      </c>
      <c r="E4" s="72" t="s">
        <v>563</v>
      </c>
      <c r="F4" s="794" t="s">
        <v>589</v>
      </c>
      <c r="G4" s="787" t="s">
        <v>107</v>
      </c>
      <c r="H4" s="787" t="s">
        <v>594</v>
      </c>
      <c r="I4" s="787" t="s">
        <v>301</v>
      </c>
      <c r="J4" s="787" t="s">
        <v>273</v>
      </c>
    </row>
    <row r="5" spans="1:10" ht="57" customHeight="1">
      <c r="A5" s="787"/>
      <c r="B5" s="787"/>
      <c r="C5" s="787"/>
      <c r="D5" s="793"/>
      <c r="E5" s="73" t="s">
        <v>564</v>
      </c>
      <c r="F5" s="794"/>
      <c r="G5" s="787"/>
      <c r="H5" s="787"/>
      <c r="I5" s="787"/>
      <c r="J5" s="787"/>
    </row>
    <row r="6" spans="1:10" ht="15" customHeight="1">
      <c r="A6" s="136" t="s">
        <v>274</v>
      </c>
      <c r="B6" s="136" t="s">
        <v>275</v>
      </c>
      <c r="C6" s="136" t="s">
        <v>276</v>
      </c>
      <c r="D6" s="136" t="s">
        <v>283</v>
      </c>
      <c r="E6" s="136" t="s">
        <v>300</v>
      </c>
      <c r="F6" s="136" t="s">
        <v>298</v>
      </c>
      <c r="G6" s="136" t="s">
        <v>299</v>
      </c>
      <c r="H6" s="136" t="s">
        <v>295</v>
      </c>
      <c r="I6" s="136" t="s">
        <v>296</v>
      </c>
      <c r="J6" s="136" t="s">
        <v>585</v>
      </c>
    </row>
    <row r="7" spans="1:10" ht="17.850000000000001" customHeight="1">
      <c r="A7" s="78">
        <v>1</v>
      </c>
      <c r="B7" s="79" t="s">
        <v>72</v>
      </c>
      <c r="C7" s="79" t="s">
        <v>73</v>
      </c>
      <c r="D7" s="271" t="s">
        <v>808</v>
      </c>
      <c r="E7" s="80"/>
      <c r="F7" s="298"/>
      <c r="G7" s="71" t="s">
        <v>55</v>
      </c>
      <c r="H7" s="272"/>
      <c r="I7" s="273"/>
      <c r="J7" s="274"/>
    </row>
    <row r="8" spans="1:10" ht="18.600000000000001" customHeight="1">
      <c r="A8" s="74">
        <v>2</v>
      </c>
      <c r="B8" s="75" t="s">
        <v>74</v>
      </c>
      <c r="C8" s="79" t="s">
        <v>73</v>
      </c>
      <c r="D8" s="271" t="s">
        <v>808</v>
      </c>
      <c r="E8" s="76"/>
      <c r="F8" s="298"/>
      <c r="G8" s="77" t="s">
        <v>55</v>
      </c>
      <c r="H8" s="272"/>
      <c r="I8" s="273"/>
      <c r="J8" s="274"/>
    </row>
    <row r="9" spans="1:10" ht="18.600000000000001" customHeight="1">
      <c r="A9" s="74">
        <v>3</v>
      </c>
      <c r="B9" s="75" t="s">
        <v>75</v>
      </c>
      <c r="C9" s="79" t="s">
        <v>73</v>
      </c>
      <c r="D9" s="271" t="s">
        <v>808</v>
      </c>
      <c r="E9" s="76"/>
      <c r="F9" s="298"/>
      <c r="G9" s="77" t="s">
        <v>55</v>
      </c>
      <c r="H9" s="272"/>
      <c r="I9" s="273"/>
      <c r="J9" s="274"/>
    </row>
    <row r="10" spans="1:10" ht="17.850000000000001" customHeight="1" thickBot="1">
      <c r="A10" s="74">
        <v>4</v>
      </c>
      <c r="B10" s="75" t="s">
        <v>76</v>
      </c>
      <c r="C10" s="79" t="s">
        <v>73</v>
      </c>
      <c r="D10" s="271" t="s">
        <v>808</v>
      </c>
      <c r="E10" s="76"/>
      <c r="F10" s="298"/>
      <c r="G10" s="77" t="s">
        <v>55</v>
      </c>
      <c r="H10" s="272"/>
      <c r="I10" s="273"/>
      <c r="J10" s="274"/>
    </row>
    <row r="11" spans="1:10" ht="15.75" thickBot="1">
      <c r="A11" s="81" t="s">
        <v>284</v>
      </c>
      <c r="B11" s="116" t="s">
        <v>277</v>
      </c>
      <c r="C11" s="77" t="s">
        <v>284</v>
      </c>
      <c r="D11" s="77" t="s">
        <v>284</v>
      </c>
      <c r="E11" s="77" t="s">
        <v>284</v>
      </c>
      <c r="F11" s="77" t="s">
        <v>284</v>
      </c>
      <c r="G11" s="95" t="s">
        <v>284</v>
      </c>
      <c r="H11" s="97"/>
      <c r="I11" s="95" t="s">
        <v>284</v>
      </c>
      <c r="J11" s="97"/>
    </row>
    <row r="12" spans="1:10">
      <c r="H12" s="275"/>
      <c r="J12" s="253"/>
    </row>
    <row r="13" spans="1:10">
      <c r="B13" s="253"/>
      <c r="C13" s="253"/>
      <c r="D13" s="299"/>
      <c r="E13" s="253"/>
      <c r="F13" s="253"/>
    </row>
    <row r="14" spans="1:10">
      <c r="B14" s="253"/>
      <c r="C14" s="253"/>
      <c r="D14" s="253"/>
      <c r="E14" s="253"/>
      <c r="F14" s="253"/>
    </row>
    <row r="15" spans="1:10">
      <c r="B15" s="290"/>
      <c r="C15" s="290"/>
    </row>
  </sheetData>
  <mergeCells count="9"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10" type="noConversion"/>
  <pageMargins left="0.78740157480314965" right="0.78740157480314965" top="0.6692913385826772" bottom="0.55118110236220474" header="0.39370078740157483" footer="0.27559055118110237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Roman,Normalny"&amp;12...............................Podpis Wykonawcy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6" sqref="A16"/>
    </sheetView>
  </sheetViews>
  <sheetFormatPr defaultColWidth="9" defaultRowHeight="12.75"/>
  <cols>
    <col min="1" max="1" width="3.42578125" style="251" customWidth="1"/>
    <col min="2" max="2" width="29.28515625" style="251" customWidth="1"/>
    <col min="3" max="3" width="17" style="251" customWidth="1"/>
    <col min="4" max="4" width="12.85546875" style="251" customWidth="1"/>
    <col min="5" max="5" width="11.28515625" style="251" customWidth="1"/>
    <col min="6" max="6" width="11.42578125" style="251" customWidth="1"/>
    <col min="7" max="7" width="16" style="251" customWidth="1"/>
    <col min="8" max="8" width="10.28515625" style="251" customWidth="1"/>
    <col min="9" max="9" width="8" style="251" customWidth="1"/>
    <col min="10" max="10" width="11.7109375" style="251" customWidth="1"/>
    <col min="11" max="16384" width="9" style="251"/>
  </cols>
  <sheetData>
    <row r="1" spans="1:10" ht="20.25" customHeight="1">
      <c r="A1" s="270" t="s">
        <v>77</v>
      </c>
    </row>
    <row r="2" spans="1:10" ht="6" customHeight="1">
      <c r="A2" s="253"/>
    </row>
    <row r="3" spans="1:10" ht="18.75" customHeight="1">
      <c r="A3" s="253" t="s">
        <v>78</v>
      </c>
    </row>
    <row r="4" spans="1:10" ht="18.75" customHeight="1">
      <c r="A4" s="253"/>
    </row>
    <row r="5" spans="1:10" ht="13.35" customHeight="1">
      <c r="A5" s="787" t="s">
        <v>377</v>
      </c>
      <c r="B5" s="787" t="s">
        <v>116</v>
      </c>
      <c r="C5" s="787" t="s">
        <v>297</v>
      </c>
      <c r="D5" s="790" t="s">
        <v>604</v>
      </c>
      <c r="E5" s="72" t="s">
        <v>563</v>
      </c>
      <c r="F5" s="787" t="s">
        <v>589</v>
      </c>
      <c r="G5" s="787" t="s">
        <v>107</v>
      </c>
      <c r="H5" s="787" t="s">
        <v>79</v>
      </c>
      <c r="I5" s="787" t="s">
        <v>301</v>
      </c>
      <c r="J5" s="787" t="s">
        <v>273</v>
      </c>
    </row>
    <row r="6" spans="1:10" s="254" customFormat="1" ht="57" customHeight="1">
      <c r="A6" s="787"/>
      <c r="B6" s="787"/>
      <c r="C6" s="787"/>
      <c r="D6" s="790"/>
      <c r="E6" s="286" t="s">
        <v>564</v>
      </c>
      <c r="F6" s="787"/>
      <c r="G6" s="787"/>
      <c r="H6" s="787"/>
      <c r="I6" s="787"/>
      <c r="J6" s="787"/>
    </row>
    <row r="7" spans="1:10" ht="13.5" customHeight="1">
      <c r="A7" s="136" t="s">
        <v>274</v>
      </c>
      <c r="B7" s="136" t="s">
        <v>275</v>
      </c>
      <c r="C7" s="136" t="s">
        <v>276</v>
      </c>
      <c r="D7" s="136" t="s">
        <v>283</v>
      </c>
      <c r="E7" s="136" t="s">
        <v>300</v>
      </c>
      <c r="F7" s="136" t="s">
        <v>298</v>
      </c>
      <c r="G7" s="136" t="s">
        <v>299</v>
      </c>
      <c r="H7" s="136" t="s">
        <v>295</v>
      </c>
      <c r="I7" s="136" t="s">
        <v>296</v>
      </c>
      <c r="J7" s="136" t="s">
        <v>585</v>
      </c>
    </row>
    <row r="8" spans="1:10" ht="48.75" customHeight="1" thickBot="1">
      <c r="A8" s="431">
        <v>1</v>
      </c>
      <c r="B8" s="79" t="s">
        <v>80</v>
      </c>
      <c r="C8" s="79" t="s">
        <v>81</v>
      </c>
      <c r="D8" s="271" t="s">
        <v>753</v>
      </c>
      <c r="E8" s="80"/>
      <c r="F8" s="272"/>
      <c r="G8" s="271" t="s">
        <v>82</v>
      </c>
      <c r="H8" s="300"/>
      <c r="I8" s="273"/>
      <c r="J8" s="293"/>
    </row>
    <row r="9" spans="1:10" ht="15.75" thickBot="1">
      <c r="A9" s="81" t="s">
        <v>284</v>
      </c>
      <c r="B9" s="77" t="s">
        <v>277</v>
      </c>
      <c r="C9" s="77" t="s">
        <v>284</v>
      </c>
      <c r="D9" s="77" t="s">
        <v>284</v>
      </c>
      <c r="E9" s="77" t="s">
        <v>284</v>
      </c>
      <c r="F9" s="77" t="s">
        <v>284</v>
      </c>
      <c r="G9" s="95" t="s">
        <v>284</v>
      </c>
      <c r="H9" s="97"/>
      <c r="I9" s="95" t="s">
        <v>284</v>
      </c>
      <c r="J9" s="97"/>
    </row>
    <row r="10" spans="1:10">
      <c r="H10" s="275"/>
      <c r="J10" s="253"/>
    </row>
    <row r="11" spans="1:10">
      <c r="A11" s="253" t="s">
        <v>83</v>
      </c>
      <c r="B11" s="253"/>
      <c r="C11" s="253"/>
      <c r="D11" s="253"/>
      <c r="E11" s="253"/>
      <c r="F11" s="253"/>
    </row>
    <row r="12" spans="1:10" ht="25.5" customHeight="1">
      <c r="A12" s="795" t="s">
        <v>84</v>
      </c>
      <c r="B12" s="795"/>
      <c r="C12" s="795"/>
      <c r="D12" s="795"/>
      <c r="E12" s="795"/>
      <c r="F12" s="795"/>
      <c r="G12" s="795"/>
      <c r="H12" s="795"/>
      <c r="I12" s="795"/>
      <c r="J12" s="795"/>
    </row>
    <row r="13" spans="1:10">
      <c r="A13" s="253" t="s">
        <v>38</v>
      </c>
      <c r="C13" s="253"/>
      <c r="D13" s="253"/>
      <c r="E13" s="253"/>
      <c r="F13" s="253"/>
    </row>
    <row r="14" spans="1:10">
      <c r="A14" s="276" t="s">
        <v>85</v>
      </c>
      <c r="B14" s="276"/>
      <c r="C14" s="276"/>
    </row>
    <row r="16" spans="1:10">
      <c r="A16" s="472" t="s">
        <v>206</v>
      </c>
    </row>
  </sheetData>
  <mergeCells count="10">
    <mergeCell ref="A12:J12"/>
    <mergeCell ref="H5:H6"/>
    <mergeCell ref="I5:I6"/>
    <mergeCell ref="J5:J6"/>
    <mergeCell ref="A5:A6"/>
    <mergeCell ref="B5:B6"/>
    <mergeCell ref="C5:C6"/>
    <mergeCell ref="D5:D6"/>
    <mergeCell ref="F5:F6"/>
    <mergeCell ref="G5:G6"/>
  </mergeCells>
  <phoneticPr fontId="10" type="noConversion"/>
  <pageMargins left="0.78740157480314965" right="0.78740157480314965" top="0.94488188976377963" bottom="0.55118110236220474" header="0.6692913385826772" footer="0.27559055118110237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Roman,Normalny"&amp;12..................................Podpis Wykonawcy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P31"/>
  <sheetViews>
    <sheetView topLeftCell="A7" workbookViewId="0">
      <selection activeCell="D39" sqref="D39"/>
    </sheetView>
  </sheetViews>
  <sheetFormatPr defaultRowHeight="12.75"/>
  <cols>
    <col min="1" max="1" width="5.28515625" style="130" customWidth="1"/>
    <col min="2" max="3" width="30.7109375" style="130" customWidth="1"/>
    <col min="4" max="6" width="9.140625" style="130"/>
    <col min="7" max="8" width="13" style="130" customWidth="1"/>
    <col min="9" max="9" width="10.42578125" style="130" customWidth="1"/>
    <col min="10" max="10" width="9.140625" style="130"/>
    <col min="11" max="11" width="11.85546875" style="130" customWidth="1"/>
    <col min="12" max="255" width="9.140625" style="130"/>
    <col min="256" max="256" width="5.28515625" style="130" customWidth="1"/>
    <col min="257" max="258" width="30.7109375" style="130" customWidth="1"/>
    <col min="259" max="259" width="9.140625" style="130"/>
    <col min="260" max="260" width="9.85546875" style="130" customWidth="1"/>
    <col min="261" max="262" width="9.140625" style="130"/>
    <col min="263" max="263" width="13" style="130" customWidth="1"/>
    <col min="264" max="264" width="10.42578125" style="130" customWidth="1"/>
    <col min="265" max="265" width="0" style="130" hidden="1" customWidth="1"/>
    <col min="266" max="266" width="9.140625" style="130"/>
    <col min="267" max="267" width="11.85546875" style="130" customWidth="1"/>
    <col min="268" max="511" width="9.140625" style="130"/>
    <col min="512" max="512" width="5.28515625" style="130" customWidth="1"/>
    <col min="513" max="514" width="30.7109375" style="130" customWidth="1"/>
    <col min="515" max="515" width="9.140625" style="130"/>
    <col min="516" max="516" width="9.85546875" style="130" customWidth="1"/>
    <col min="517" max="518" width="9.140625" style="130"/>
    <col min="519" max="519" width="13" style="130" customWidth="1"/>
    <col min="520" max="520" width="10.42578125" style="130" customWidth="1"/>
    <col min="521" max="521" width="0" style="130" hidden="1" customWidth="1"/>
    <col min="522" max="522" width="9.140625" style="130"/>
    <col min="523" max="523" width="11.85546875" style="130" customWidth="1"/>
    <col min="524" max="767" width="9.140625" style="130"/>
    <col min="768" max="768" width="5.28515625" style="130" customWidth="1"/>
    <col min="769" max="770" width="30.7109375" style="130" customWidth="1"/>
    <col min="771" max="771" width="9.140625" style="130"/>
    <col min="772" max="772" width="9.85546875" style="130" customWidth="1"/>
    <col min="773" max="774" width="9.140625" style="130"/>
    <col min="775" max="775" width="13" style="130" customWidth="1"/>
    <col min="776" max="776" width="10.42578125" style="130" customWidth="1"/>
    <col min="777" max="777" width="0" style="130" hidden="1" customWidth="1"/>
    <col min="778" max="778" width="9.140625" style="130"/>
    <col min="779" max="779" width="11.85546875" style="130" customWidth="1"/>
    <col min="780" max="1023" width="9.140625" style="130"/>
    <col min="1024" max="1024" width="5.28515625" style="130" customWidth="1"/>
    <col min="1025" max="1026" width="30.7109375" style="130" customWidth="1"/>
    <col min="1027" max="1027" width="9.140625" style="130"/>
    <col min="1028" max="1028" width="9.85546875" style="130" customWidth="1"/>
    <col min="1029" max="1030" width="9.140625" style="130"/>
    <col min="1031" max="1031" width="13" style="130" customWidth="1"/>
    <col min="1032" max="1032" width="10.42578125" style="130" customWidth="1"/>
    <col min="1033" max="1033" width="0" style="130" hidden="1" customWidth="1"/>
    <col min="1034" max="1034" width="9.140625" style="130"/>
    <col min="1035" max="1035" width="11.85546875" style="130" customWidth="1"/>
    <col min="1036" max="1279" width="9.140625" style="130"/>
    <col min="1280" max="1280" width="5.28515625" style="130" customWidth="1"/>
    <col min="1281" max="1282" width="30.7109375" style="130" customWidth="1"/>
    <col min="1283" max="1283" width="9.140625" style="130"/>
    <col min="1284" max="1284" width="9.85546875" style="130" customWidth="1"/>
    <col min="1285" max="1286" width="9.140625" style="130"/>
    <col min="1287" max="1287" width="13" style="130" customWidth="1"/>
    <col min="1288" max="1288" width="10.42578125" style="130" customWidth="1"/>
    <col min="1289" max="1289" width="0" style="130" hidden="1" customWidth="1"/>
    <col min="1290" max="1290" width="9.140625" style="130"/>
    <col min="1291" max="1291" width="11.85546875" style="130" customWidth="1"/>
    <col min="1292" max="1535" width="9.140625" style="130"/>
    <col min="1536" max="1536" width="5.28515625" style="130" customWidth="1"/>
    <col min="1537" max="1538" width="30.7109375" style="130" customWidth="1"/>
    <col min="1539" max="1539" width="9.140625" style="130"/>
    <col min="1540" max="1540" width="9.85546875" style="130" customWidth="1"/>
    <col min="1541" max="1542" width="9.140625" style="130"/>
    <col min="1543" max="1543" width="13" style="130" customWidth="1"/>
    <col min="1544" max="1544" width="10.42578125" style="130" customWidth="1"/>
    <col min="1545" max="1545" width="0" style="130" hidden="1" customWidth="1"/>
    <col min="1546" max="1546" width="9.140625" style="130"/>
    <col min="1547" max="1547" width="11.85546875" style="130" customWidth="1"/>
    <col min="1548" max="1791" width="9.140625" style="130"/>
    <col min="1792" max="1792" width="5.28515625" style="130" customWidth="1"/>
    <col min="1793" max="1794" width="30.7109375" style="130" customWidth="1"/>
    <col min="1795" max="1795" width="9.140625" style="130"/>
    <col min="1796" max="1796" width="9.85546875" style="130" customWidth="1"/>
    <col min="1797" max="1798" width="9.140625" style="130"/>
    <col min="1799" max="1799" width="13" style="130" customWidth="1"/>
    <col min="1800" max="1800" width="10.42578125" style="130" customWidth="1"/>
    <col min="1801" max="1801" width="0" style="130" hidden="1" customWidth="1"/>
    <col min="1802" max="1802" width="9.140625" style="130"/>
    <col min="1803" max="1803" width="11.85546875" style="130" customWidth="1"/>
    <col min="1804" max="2047" width="9.140625" style="130"/>
    <col min="2048" max="2048" width="5.28515625" style="130" customWidth="1"/>
    <col min="2049" max="2050" width="30.7109375" style="130" customWidth="1"/>
    <col min="2051" max="2051" width="9.140625" style="130"/>
    <col min="2052" max="2052" width="9.85546875" style="130" customWidth="1"/>
    <col min="2053" max="2054" width="9.140625" style="130"/>
    <col min="2055" max="2055" width="13" style="130" customWidth="1"/>
    <col min="2056" max="2056" width="10.42578125" style="130" customWidth="1"/>
    <col min="2057" max="2057" width="0" style="130" hidden="1" customWidth="1"/>
    <col min="2058" max="2058" width="9.140625" style="130"/>
    <col min="2059" max="2059" width="11.85546875" style="130" customWidth="1"/>
    <col min="2060" max="2303" width="9.140625" style="130"/>
    <col min="2304" max="2304" width="5.28515625" style="130" customWidth="1"/>
    <col min="2305" max="2306" width="30.7109375" style="130" customWidth="1"/>
    <col min="2307" max="2307" width="9.140625" style="130"/>
    <col min="2308" max="2308" width="9.85546875" style="130" customWidth="1"/>
    <col min="2309" max="2310" width="9.140625" style="130"/>
    <col min="2311" max="2311" width="13" style="130" customWidth="1"/>
    <col min="2312" max="2312" width="10.42578125" style="130" customWidth="1"/>
    <col min="2313" max="2313" width="0" style="130" hidden="1" customWidth="1"/>
    <col min="2314" max="2314" width="9.140625" style="130"/>
    <col min="2315" max="2315" width="11.85546875" style="130" customWidth="1"/>
    <col min="2316" max="2559" width="9.140625" style="130"/>
    <col min="2560" max="2560" width="5.28515625" style="130" customWidth="1"/>
    <col min="2561" max="2562" width="30.7109375" style="130" customWidth="1"/>
    <col min="2563" max="2563" width="9.140625" style="130"/>
    <col min="2564" max="2564" width="9.85546875" style="130" customWidth="1"/>
    <col min="2565" max="2566" width="9.140625" style="130"/>
    <col min="2567" max="2567" width="13" style="130" customWidth="1"/>
    <col min="2568" max="2568" width="10.42578125" style="130" customWidth="1"/>
    <col min="2569" max="2569" width="0" style="130" hidden="1" customWidth="1"/>
    <col min="2570" max="2570" width="9.140625" style="130"/>
    <col min="2571" max="2571" width="11.85546875" style="130" customWidth="1"/>
    <col min="2572" max="2815" width="9.140625" style="130"/>
    <col min="2816" max="2816" width="5.28515625" style="130" customWidth="1"/>
    <col min="2817" max="2818" width="30.7109375" style="130" customWidth="1"/>
    <col min="2819" max="2819" width="9.140625" style="130"/>
    <col min="2820" max="2820" width="9.85546875" style="130" customWidth="1"/>
    <col min="2821" max="2822" width="9.140625" style="130"/>
    <col min="2823" max="2823" width="13" style="130" customWidth="1"/>
    <col min="2824" max="2824" width="10.42578125" style="130" customWidth="1"/>
    <col min="2825" max="2825" width="0" style="130" hidden="1" customWidth="1"/>
    <col min="2826" max="2826" width="9.140625" style="130"/>
    <col min="2827" max="2827" width="11.85546875" style="130" customWidth="1"/>
    <col min="2828" max="3071" width="9.140625" style="130"/>
    <col min="3072" max="3072" width="5.28515625" style="130" customWidth="1"/>
    <col min="3073" max="3074" width="30.7109375" style="130" customWidth="1"/>
    <col min="3075" max="3075" width="9.140625" style="130"/>
    <col min="3076" max="3076" width="9.85546875" style="130" customWidth="1"/>
    <col min="3077" max="3078" width="9.140625" style="130"/>
    <col min="3079" max="3079" width="13" style="130" customWidth="1"/>
    <col min="3080" max="3080" width="10.42578125" style="130" customWidth="1"/>
    <col min="3081" max="3081" width="0" style="130" hidden="1" customWidth="1"/>
    <col min="3082" max="3082" width="9.140625" style="130"/>
    <col min="3083" max="3083" width="11.85546875" style="130" customWidth="1"/>
    <col min="3084" max="3327" width="9.140625" style="130"/>
    <col min="3328" max="3328" width="5.28515625" style="130" customWidth="1"/>
    <col min="3329" max="3330" width="30.7109375" style="130" customWidth="1"/>
    <col min="3331" max="3331" width="9.140625" style="130"/>
    <col min="3332" max="3332" width="9.85546875" style="130" customWidth="1"/>
    <col min="3333" max="3334" width="9.140625" style="130"/>
    <col min="3335" max="3335" width="13" style="130" customWidth="1"/>
    <col min="3336" max="3336" width="10.42578125" style="130" customWidth="1"/>
    <col min="3337" max="3337" width="0" style="130" hidden="1" customWidth="1"/>
    <col min="3338" max="3338" width="9.140625" style="130"/>
    <col min="3339" max="3339" width="11.85546875" style="130" customWidth="1"/>
    <col min="3340" max="3583" width="9.140625" style="130"/>
    <col min="3584" max="3584" width="5.28515625" style="130" customWidth="1"/>
    <col min="3585" max="3586" width="30.7109375" style="130" customWidth="1"/>
    <col min="3587" max="3587" width="9.140625" style="130"/>
    <col min="3588" max="3588" width="9.85546875" style="130" customWidth="1"/>
    <col min="3589" max="3590" width="9.140625" style="130"/>
    <col min="3591" max="3591" width="13" style="130" customWidth="1"/>
    <col min="3592" max="3592" width="10.42578125" style="130" customWidth="1"/>
    <col min="3593" max="3593" width="0" style="130" hidden="1" customWidth="1"/>
    <col min="3594" max="3594" width="9.140625" style="130"/>
    <col min="3595" max="3595" width="11.85546875" style="130" customWidth="1"/>
    <col min="3596" max="3839" width="9.140625" style="130"/>
    <col min="3840" max="3840" width="5.28515625" style="130" customWidth="1"/>
    <col min="3841" max="3842" width="30.7109375" style="130" customWidth="1"/>
    <col min="3843" max="3843" width="9.140625" style="130"/>
    <col min="3844" max="3844" width="9.85546875" style="130" customWidth="1"/>
    <col min="3845" max="3846" width="9.140625" style="130"/>
    <col min="3847" max="3847" width="13" style="130" customWidth="1"/>
    <col min="3848" max="3848" width="10.42578125" style="130" customWidth="1"/>
    <col min="3849" max="3849" width="0" style="130" hidden="1" customWidth="1"/>
    <col min="3850" max="3850" width="9.140625" style="130"/>
    <col min="3851" max="3851" width="11.85546875" style="130" customWidth="1"/>
    <col min="3852" max="4095" width="9.140625" style="130"/>
    <col min="4096" max="4096" width="5.28515625" style="130" customWidth="1"/>
    <col min="4097" max="4098" width="30.7109375" style="130" customWidth="1"/>
    <col min="4099" max="4099" width="9.140625" style="130"/>
    <col min="4100" max="4100" width="9.85546875" style="130" customWidth="1"/>
    <col min="4101" max="4102" width="9.140625" style="130"/>
    <col min="4103" max="4103" width="13" style="130" customWidth="1"/>
    <col min="4104" max="4104" width="10.42578125" style="130" customWidth="1"/>
    <col min="4105" max="4105" width="0" style="130" hidden="1" customWidth="1"/>
    <col min="4106" max="4106" width="9.140625" style="130"/>
    <col min="4107" max="4107" width="11.85546875" style="130" customWidth="1"/>
    <col min="4108" max="4351" width="9.140625" style="130"/>
    <col min="4352" max="4352" width="5.28515625" style="130" customWidth="1"/>
    <col min="4353" max="4354" width="30.7109375" style="130" customWidth="1"/>
    <col min="4355" max="4355" width="9.140625" style="130"/>
    <col min="4356" max="4356" width="9.85546875" style="130" customWidth="1"/>
    <col min="4357" max="4358" width="9.140625" style="130"/>
    <col min="4359" max="4359" width="13" style="130" customWidth="1"/>
    <col min="4360" max="4360" width="10.42578125" style="130" customWidth="1"/>
    <col min="4361" max="4361" width="0" style="130" hidden="1" customWidth="1"/>
    <col min="4362" max="4362" width="9.140625" style="130"/>
    <col min="4363" max="4363" width="11.85546875" style="130" customWidth="1"/>
    <col min="4364" max="4607" width="9.140625" style="130"/>
    <col min="4608" max="4608" width="5.28515625" style="130" customWidth="1"/>
    <col min="4609" max="4610" width="30.7109375" style="130" customWidth="1"/>
    <col min="4611" max="4611" width="9.140625" style="130"/>
    <col min="4612" max="4612" width="9.85546875" style="130" customWidth="1"/>
    <col min="4613" max="4614" width="9.140625" style="130"/>
    <col min="4615" max="4615" width="13" style="130" customWidth="1"/>
    <col min="4616" max="4616" width="10.42578125" style="130" customWidth="1"/>
    <col min="4617" max="4617" width="0" style="130" hidden="1" customWidth="1"/>
    <col min="4618" max="4618" width="9.140625" style="130"/>
    <col min="4619" max="4619" width="11.85546875" style="130" customWidth="1"/>
    <col min="4620" max="4863" width="9.140625" style="130"/>
    <col min="4864" max="4864" width="5.28515625" style="130" customWidth="1"/>
    <col min="4865" max="4866" width="30.7109375" style="130" customWidth="1"/>
    <col min="4867" max="4867" width="9.140625" style="130"/>
    <col min="4868" max="4868" width="9.85546875" style="130" customWidth="1"/>
    <col min="4869" max="4870" width="9.140625" style="130"/>
    <col min="4871" max="4871" width="13" style="130" customWidth="1"/>
    <col min="4872" max="4872" width="10.42578125" style="130" customWidth="1"/>
    <col min="4873" max="4873" width="0" style="130" hidden="1" customWidth="1"/>
    <col min="4874" max="4874" width="9.140625" style="130"/>
    <col min="4875" max="4875" width="11.85546875" style="130" customWidth="1"/>
    <col min="4876" max="5119" width="9.140625" style="130"/>
    <col min="5120" max="5120" width="5.28515625" style="130" customWidth="1"/>
    <col min="5121" max="5122" width="30.7109375" style="130" customWidth="1"/>
    <col min="5123" max="5123" width="9.140625" style="130"/>
    <col min="5124" max="5124" width="9.85546875" style="130" customWidth="1"/>
    <col min="5125" max="5126" width="9.140625" style="130"/>
    <col min="5127" max="5127" width="13" style="130" customWidth="1"/>
    <col min="5128" max="5128" width="10.42578125" style="130" customWidth="1"/>
    <col min="5129" max="5129" width="0" style="130" hidden="1" customWidth="1"/>
    <col min="5130" max="5130" width="9.140625" style="130"/>
    <col min="5131" max="5131" width="11.85546875" style="130" customWidth="1"/>
    <col min="5132" max="5375" width="9.140625" style="130"/>
    <col min="5376" max="5376" width="5.28515625" style="130" customWidth="1"/>
    <col min="5377" max="5378" width="30.7109375" style="130" customWidth="1"/>
    <col min="5379" max="5379" width="9.140625" style="130"/>
    <col min="5380" max="5380" width="9.85546875" style="130" customWidth="1"/>
    <col min="5381" max="5382" width="9.140625" style="130"/>
    <col min="5383" max="5383" width="13" style="130" customWidth="1"/>
    <col min="5384" max="5384" width="10.42578125" style="130" customWidth="1"/>
    <col min="5385" max="5385" width="0" style="130" hidden="1" customWidth="1"/>
    <col min="5386" max="5386" width="9.140625" style="130"/>
    <col min="5387" max="5387" width="11.85546875" style="130" customWidth="1"/>
    <col min="5388" max="5631" width="9.140625" style="130"/>
    <col min="5632" max="5632" width="5.28515625" style="130" customWidth="1"/>
    <col min="5633" max="5634" width="30.7109375" style="130" customWidth="1"/>
    <col min="5635" max="5635" width="9.140625" style="130"/>
    <col min="5636" max="5636" width="9.85546875" style="130" customWidth="1"/>
    <col min="5637" max="5638" width="9.140625" style="130"/>
    <col min="5639" max="5639" width="13" style="130" customWidth="1"/>
    <col min="5640" max="5640" width="10.42578125" style="130" customWidth="1"/>
    <col min="5641" max="5641" width="0" style="130" hidden="1" customWidth="1"/>
    <col min="5642" max="5642" width="9.140625" style="130"/>
    <col min="5643" max="5643" width="11.85546875" style="130" customWidth="1"/>
    <col min="5644" max="5887" width="9.140625" style="130"/>
    <col min="5888" max="5888" width="5.28515625" style="130" customWidth="1"/>
    <col min="5889" max="5890" width="30.7109375" style="130" customWidth="1"/>
    <col min="5891" max="5891" width="9.140625" style="130"/>
    <col min="5892" max="5892" width="9.85546875" style="130" customWidth="1"/>
    <col min="5893" max="5894" width="9.140625" style="130"/>
    <col min="5895" max="5895" width="13" style="130" customWidth="1"/>
    <col min="5896" max="5896" width="10.42578125" style="130" customWidth="1"/>
    <col min="5897" max="5897" width="0" style="130" hidden="1" customWidth="1"/>
    <col min="5898" max="5898" width="9.140625" style="130"/>
    <col min="5899" max="5899" width="11.85546875" style="130" customWidth="1"/>
    <col min="5900" max="6143" width="9.140625" style="130"/>
    <col min="6144" max="6144" width="5.28515625" style="130" customWidth="1"/>
    <col min="6145" max="6146" width="30.7109375" style="130" customWidth="1"/>
    <col min="6147" max="6147" width="9.140625" style="130"/>
    <col min="6148" max="6148" width="9.85546875" style="130" customWidth="1"/>
    <col min="6149" max="6150" width="9.140625" style="130"/>
    <col min="6151" max="6151" width="13" style="130" customWidth="1"/>
    <col min="6152" max="6152" width="10.42578125" style="130" customWidth="1"/>
    <col min="6153" max="6153" width="0" style="130" hidden="1" customWidth="1"/>
    <col min="6154" max="6154" width="9.140625" style="130"/>
    <col min="6155" max="6155" width="11.85546875" style="130" customWidth="1"/>
    <col min="6156" max="6399" width="9.140625" style="130"/>
    <col min="6400" max="6400" width="5.28515625" style="130" customWidth="1"/>
    <col min="6401" max="6402" width="30.7109375" style="130" customWidth="1"/>
    <col min="6403" max="6403" width="9.140625" style="130"/>
    <col min="6404" max="6404" width="9.85546875" style="130" customWidth="1"/>
    <col min="6405" max="6406" width="9.140625" style="130"/>
    <col min="6407" max="6407" width="13" style="130" customWidth="1"/>
    <col min="6408" max="6408" width="10.42578125" style="130" customWidth="1"/>
    <col min="6409" max="6409" width="0" style="130" hidden="1" customWidth="1"/>
    <col min="6410" max="6410" width="9.140625" style="130"/>
    <col min="6411" max="6411" width="11.85546875" style="130" customWidth="1"/>
    <col min="6412" max="6655" width="9.140625" style="130"/>
    <col min="6656" max="6656" width="5.28515625" style="130" customWidth="1"/>
    <col min="6657" max="6658" width="30.7109375" style="130" customWidth="1"/>
    <col min="6659" max="6659" width="9.140625" style="130"/>
    <col min="6660" max="6660" width="9.85546875" style="130" customWidth="1"/>
    <col min="6661" max="6662" width="9.140625" style="130"/>
    <col min="6663" max="6663" width="13" style="130" customWidth="1"/>
    <col min="6664" max="6664" width="10.42578125" style="130" customWidth="1"/>
    <col min="6665" max="6665" width="0" style="130" hidden="1" customWidth="1"/>
    <col min="6666" max="6666" width="9.140625" style="130"/>
    <col min="6667" max="6667" width="11.85546875" style="130" customWidth="1"/>
    <col min="6668" max="6911" width="9.140625" style="130"/>
    <col min="6912" max="6912" width="5.28515625" style="130" customWidth="1"/>
    <col min="6913" max="6914" width="30.7109375" style="130" customWidth="1"/>
    <col min="6915" max="6915" width="9.140625" style="130"/>
    <col min="6916" max="6916" width="9.85546875" style="130" customWidth="1"/>
    <col min="6917" max="6918" width="9.140625" style="130"/>
    <col min="6919" max="6919" width="13" style="130" customWidth="1"/>
    <col min="6920" max="6920" width="10.42578125" style="130" customWidth="1"/>
    <col min="6921" max="6921" width="0" style="130" hidden="1" customWidth="1"/>
    <col min="6922" max="6922" width="9.140625" style="130"/>
    <col min="6923" max="6923" width="11.85546875" style="130" customWidth="1"/>
    <col min="6924" max="7167" width="9.140625" style="130"/>
    <col min="7168" max="7168" width="5.28515625" style="130" customWidth="1"/>
    <col min="7169" max="7170" width="30.7109375" style="130" customWidth="1"/>
    <col min="7171" max="7171" width="9.140625" style="130"/>
    <col min="7172" max="7172" width="9.85546875" style="130" customWidth="1"/>
    <col min="7173" max="7174" width="9.140625" style="130"/>
    <col min="7175" max="7175" width="13" style="130" customWidth="1"/>
    <col min="7176" max="7176" width="10.42578125" style="130" customWidth="1"/>
    <col min="7177" max="7177" width="0" style="130" hidden="1" customWidth="1"/>
    <col min="7178" max="7178" width="9.140625" style="130"/>
    <col min="7179" max="7179" width="11.85546875" style="130" customWidth="1"/>
    <col min="7180" max="7423" width="9.140625" style="130"/>
    <col min="7424" max="7424" width="5.28515625" style="130" customWidth="1"/>
    <col min="7425" max="7426" width="30.7109375" style="130" customWidth="1"/>
    <col min="7427" max="7427" width="9.140625" style="130"/>
    <col min="7428" max="7428" width="9.85546875" style="130" customWidth="1"/>
    <col min="7429" max="7430" width="9.140625" style="130"/>
    <col min="7431" max="7431" width="13" style="130" customWidth="1"/>
    <col min="7432" max="7432" width="10.42578125" style="130" customWidth="1"/>
    <col min="7433" max="7433" width="0" style="130" hidden="1" customWidth="1"/>
    <col min="7434" max="7434" width="9.140625" style="130"/>
    <col min="7435" max="7435" width="11.85546875" style="130" customWidth="1"/>
    <col min="7436" max="7679" width="9.140625" style="130"/>
    <col min="7680" max="7680" width="5.28515625" style="130" customWidth="1"/>
    <col min="7681" max="7682" width="30.7109375" style="130" customWidth="1"/>
    <col min="7683" max="7683" width="9.140625" style="130"/>
    <col min="7684" max="7684" width="9.85546875" style="130" customWidth="1"/>
    <col min="7685" max="7686" width="9.140625" style="130"/>
    <col min="7687" max="7687" width="13" style="130" customWidth="1"/>
    <col min="7688" max="7688" width="10.42578125" style="130" customWidth="1"/>
    <col min="7689" max="7689" width="0" style="130" hidden="1" customWidth="1"/>
    <col min="7690" max="7690" width="9.140625" style="130"/>
    <col min="7691" max="7691" width="11.85546875" style="130" customWidth="1"/>
    <col min="7692" max="7935" width="9.140625" style="130"/>
    <col min="7936" max="7936" width="5.28515625" style="130" customWidth="1"/>
    <col min="7937" max="7938" width="30.7109375" style="130" customWidth="1"/>
    <col min="7939" max="7939" width="9.140625" style="130"/>
    <col min="7940" max="7940" width="9.85546875" style="130" customWidth="1"/>
    <col min="7941" max="7942" width="9.140625" style="130"/>
    <col min="7943" max="7943" width="13" style="130" customWidth="1"/>
    <col min="7944" max="7944" width="10.42578125" style="130" customWidth="1"/>
    <col min="7945" max="7945" width="0" style="130" hidden="1" customWidth="1"/>
    <col min="7946" max="7946" width="9.140625" style="130"/>
    <col min="7947" max="7947" width="11.85546875" style="130" customWidth="1"/>
    <col min="7948" max="8191" width="9.140625" style="130"/>
    <col min="8192" max="8192" width="5.28515625" style="130" customWidth="1"/>
    <col min="8193" max="8194" width="30.7109375" style="130" customWidth="1"/>
    <col min="8195" max="8195" width="9.140625" style="130"/>
    <col min="8196" max="8196" width="9.85546875" style="130" customWidth="1"/>
    <col min="8197" max="8198" width="9.140625" style="130"/>
    <col min="8199" max="8199" width="13" style="130" customWidth="1"/>
    <col min="8200" max="8200" width="10.42578125" style="130" customWidth="1"/>
    <col min="8201" max="8201" width="0" style="130" hidden="1" customWidth="1"/>
    <col min="8202" max="8202" width="9.140625" style="130"/>
    <col min="8203" max="8203" width="11.85546875" style="130" customWidth="1"/>
    <col min="8204" max="8447" width="9.140625" style="130"/>
    <col min="8448" max="8448" width="5.28515625" style="130" customWidth="1"/>
    <col min="8449" max="8450" width="30.7109375" style="130" customWidth="1"/>
    <col min="8451" max="8451" width="9.140625" style="130"/>
    <col min="8452" max="8452" width="9.85546875" style="130" customWidth="1"/>
    <col min="8453" max="8454" width="9.140625" style="130"/>
    <col min="8455" max="8455" width="13" style="130" customWidth="1"/>
    <col min="8456" max="8456" width="10.42578125" style="130" customWidth="1"/>
    <col min="8457" max="8457" width="0" style="130" hidden="1" customWidth="1"/>
    <col min="8458" max="8458" width="9.140625" style="130"/>
    <col min="8459" max="8459" width="11.85546875" style="130" customWidth="1"/>
    <col min="8460" max="8703" width="9.140625" style="130"/>
    <col min="8704" max="8704" width="5.28515625" style="130" customWidth="1"/>
    <col min="8705" max="8706" width="30.7109375" style="130" customWidth="1"/>
    <col min="8707" max="8707" width="9.140625" style="130"/>
    <col min="8708" max="8708" width="9.85546875" style="130" customWidth="1"/>
    <col min="8709" max="8710" width="9.140625" style="130"/>
    <col min="8711" max="8711" width="13" style="130" customWidth="1"/>
    <col min="8712" max="8712" width="10.42578125" style="130" customWidth="1"/>
    <col min="8713" max="8713" width="0" style="130" hidden="1" customWidth="1"/>
    <col min="8714" max="8714" width="9.140625" style="130"/>
    <col min="8715" max="8715" width="11.85546875" style="130" customWidth="1"/>
    <col min="8716" max="8959" width="9.140625" style="130"/>
    <col min="8960" max="8960" width="5.28515625" style="130" customWidth="1"/>
    <col min="8961" max="8962" width="30.7109375" style="130" customWidth="1"/>
    <col min="8963" max="8963" width="9.140625" style="130"/>
    <col min="8964" max="8964" width="9.85546875" style="130" customWidth="1"/>
    <col min="8965" max="8966" width="9.140625" style="130"/>
    <col min="8967" max="8967" width="13" style="130" customWidth="1"/>
    <col min="8968" max="8968" width="10.42578125" style="130" customWidth="1"/>
    <col min="8969" max="8969" width="0" style="130" hidden="1" customWidth="1"/>
    <col min="8970" max="8970" width="9.140625" style="130"/>
    <col min="8971" max="8971" width="11.85546875" style="130" customWidth="1"/>
    <col min="8972" max="9215" width="9.140625" style="130"/>
    <col min="9216" max="9216" width="5.28515625" style="130" customWidth="1"/>
    <col min="9217" max="9218" width="30.7109375" style="130" customWidth="1"/>
    <col min="9219" max="9219" width="9.140625" style="130"/>
    <col min="9220" max="9220" width="9.85546875" style="130" customWidth="1"/>
    <col min="9221" max="9222" width="9.140625" style="130"/>
    <col min="9223" max="9223" width="13" style="130" customWidth="1"/>
    <col min="9224" max="9224" width="10.42578125" style="130" customWidth="1"/>
    <col min="9225" max="9225" width="0" style="130" hidden="1" customWidth="1"/>
    <col min="9226" max="9226" width="9.140625" style="130"/>
    <col min="9227" max="9227" width="11.85546875" style="130" customWidth="1"/>
    <col min="9228" max="9471" width="9.140625" style="130"/>
    <col min="9472" max="9472" width="5.28515625" style="130" customWidth="1"/>
    <col min="9473" max="9474" width="30.7109375" style="130" customWidth="1"/>
    <col min="9475" max="9475" width="9.140625" style="130"/>
    <col min="9476" max="9476" width="9.85546875" style="130" customWidth="1"/>
    <col min="9477" max="9478" width="9.140625" style="130"/>
    <col min="9479" max="9479" width="13" style="130" customWidth="1"/>
    <col min="9480" max="9480" width="10.42578125" style="130" customWidth="1"/>
    <col min="9481" max="9481" width="0" style="130" hidden="1" customWidth="1"/>
    <col min="9482" max="9482" width="9.140625" style="130"/>
    <col min="9483" max="9483" width="11.85546875" style="130" customWidth="1"/>
    <col min="9484" max="9727" width="9.140625" style="130"/>
    <col min="9728" max="9728" width="5.28515625" style="130" customWidth="1"/>
    <col min="9729" max="9730" width="30.7109375" style="130" customWidth="1"/>
    <col min="9731" max="9731" width="9.140625" style="130"/>
    <col min="9732" max="9732" width="9.85546875" style="130" customWidth="1"/>
    <col min="9733" max="9734" width="9.140625" style="130"/>
    <col min="9735" max="9735" width="13" style="130" customWidth="1"/>
    <col min="9736" max="9736" width="10.42578125" style="130" customWidth="1"/>
    <col min="9737" max="9737" width="0" style="130" hidden="1" customWidth="1"/>
    <col min="9738" max="9738" width="9.140625" style="130"/>
    <col min="9739" max="9739" width="11.85546875" style="130" customWidth="1"/>
    <col min="9740" max="9983" width="9.140625" style="130"/>
    <col min="9984" max="9984" width="5.28515625" style="130" customWidth="1"/>
    <col min="9985" max="9986" width="30.7109375" style="130" customWidth="1"/>
    <col min="9987" max="9987" width="9.140625" style="130"/>
    <col min="9988" max="9988" width="9.85546875" style="130" customWidth="1"/>
    <col min="9989" max="9990" width="9.140625" style="130"/>
    <col min="9991" max="9991" width="13" style="130" customWidth="1"/>
    <col min="9992" max="9992" width="10.42578125" style="130" customWidth="1"/>
    <col min="9993" max="9993" width="0" style="130" hidden="1" customWidth="1"/>
    <col min="9994" max="9994" width="9.140625" style="130"/>
    <col min="9995" max="9995" width="11.85546875" style="130" customWidth="1"/>
    <col min="9996" max="10239" width="9.140625" style="130"/>
    <col min="10240" max="10240" width="5.28515625" style="130" customWidth="1"/>
    <col min="10241" max="10242" width="30.7109375" style="130" customWidth="1"/>
    <col min="10243" max="10243" width="9.140625" style="130"/>
    <col min="10244" max="10244" width="9.85546875" style="130" customWidth="1"/>
    <col min="10245" max="10246" width="9.140625" style="130"/>
    <col min="10247" max="10247" width="13" style="130" customWidth="1"/>
    <col min="10248" max="10248" width="10.42578125" style="130" customWidth="1"/>
    <col min="10249" max="10249" width="0" style="130" hidden="1" customWidth="1"/>
    <col min="10250" max="10250" width="9.140625" style="130"/>
    <col min="10251" max="10251" width="11.85546875" style="130" customWidth="1"/>
    <col min="10252" max="10495" width="9.140625" style="130"/>
    <col min="10496" max="10496" width="5.28515625" style="130" customWidth="1"/>
    <col min="10497" max="10498" width="30.7109375" style="130" customWidth="1"/>
    <col min="10499" max="10499" width="9.140625" style="130"/>
    <col min="10500" max="10500" width="9.85546875" style="130" customWidth="1"/>
    <col min="10501" max="10502" width="9.140625" style="130"/>
    <col min="10503" max="10503" width="13" style="130" customWidth="1"/>
    <col min="10504" max="10504" width="10.42578125" style="130" customWidth="1"/>
    <col min="10505" max="10505" width="0" style="130" hidden="1" customWidth="1"/>
    <col min="10506" max="10506" width="9.140625" style="130"/>
    <col min="10507" max="10507" width="11.85546875" style="130" customWidth="1"/>
    <col min="10508" max="10751" width="9.140625" style="130"/>
    <col min="10752" max="10752" width="5.28515625" style="130" customWidth="1"/>
    <col min="10753" max="10754" width="30.7109375" style="130" customWidth="1"/>
    <col min="10755" max="10755" width="9.140625" style="130"/>
    <col min="10756" max="10756" width="9.85546875" style="130" customWidth="1"/>
    <col min="10757" max="10758" width="9.140625" style="130"/>
    <col min="10759" max="10759" width="13" style="130" customWidth="1"/>
    <col min="10760" max="10760" width="10.42578125" style="130" customWidth="1"/>
    <col min="10761" max="10761" width="0" style="130" hidden="1" customWidth="1"/>
    <col min="10762" max="10762" width="9.140625" style="130"/>
    <col min="10763" max="10763" width="11.85546875" style="130" customWidth="1"/>
    <col min="10764" max="11007" width="9.140625" style="130"/>
    <col min="11008" max="11008" width="5.28515625" style="130" customWidth="1"/>
    <col min="11009" max="11010" width="30.7109375" style="130" customWidth="1"/>
    <col min="11011" max="11011" width="9.140625" style="130"/>
    <col min="11012" max="11012" width="9.85546875" style="130" customWidth="1"/>
    <col min="11013" max="11014" width="9.140625" style="130"/>
    <col min="11015" max="11015" width="13" style="130" customWidth="1"/>
    <col min="11016" max="11016" width="10.42578125" style="130" customWidth="1"/>
    <col min="11017" max="11017" width="0" style="130" hidden="1" customWidth="1"/>
    <col min="11018" max="11018" width="9.140625" style="130"/>
    <col min="11019" max="11019" width="11.85546875" style="130" customWidth="1"/>
    <col min="11020" max="11263" width="9.140625" style="130"/>
    <col min="11264" max="11264" width="5.28515625" style="130" customWidth="1"/>
    <col min="11265" max="11266" width="30.7109375" style="130" customWidth="1"/>
    <col min="11267" max="11267" width="9.140625" style="130"/>
    <col min="11268" max="11268" width="9.85546875" style="130" customWidth="1"/>
    <col min="11269" max="11270" width="9.140625" style="130"/>
    <col min="11271" max="11271" width="13" style="130" customWidth="1"/>
    <col min="11272" max="11272" width="10.42578125" style="130" customWidth="1"/>
    <col min="11273" max="11273" width="0" style="130" hidden="1" customWidth="1"/>
    <col min="11274" max="11274" width="9.140625" style="130"/>
    <col min="11275" max="11275" width="11.85546875" style="130" customWidth="1"/>
    <col min="11276" max="11519" width="9.140625" style="130"/>
    <col min="11520" max="11520" width="5.28515625" style="130" customWidth="1"/>
    <col min="11521" max="11522" width="30.7109375" style="130" customWidth="1"/>
    <col min="11523" max="11523" width="9.140625" style="130"/>
    <col min="11524" max="11524" width="9.85546875" style="130" customWidth="1"/>
    <col min="11525" max="11526" width="9.140625" style="130"/>
    <col min="11527" max="11527" width="13" style="130" customWidth="1"/>
    <col min="11528" max="11528" width="10.42578125" style="130" customWidth="1"/>
    <col min="11529" max="11529" width="0" style="130" hidden="1" customWidth="1"/>
    <col min="11530" max="11530" width="9.140625" style="130"/>
    <col min="11531" max="11531" width="11.85546875" style="130" customWidth="1"/>
    <col min="11532" max="11775" width="9.140625" style="130"/>
    <col min="11776" max="11776" width="5.28515625" style="130" customWidth="1"/>
    <col min="11777" max="11778" width="30.7109375" style="130" customWidth="1"/>
    <col min="11779" max="11779" width="9.140625" style="130"/>
    <col min="11780" max="11780" width="9.85546875" style="130" customWidth="1"/>
    <col min="11781" max="11782" width="9.140625" style="130"/>
    <col min="11783" max="11783" width="13" style="130" customWidth="1"/>
    <col min="11784" max="11784" width="10.42578125" style="130" customWidth="1"/>
    <col min="11785" max="11785" width="0" style="130" hidden="1" customWidth="1"/>
    <col min="11786" max="11786" width="9.140625" style="130"/>
    <col min="11787" max="11787" width="11.85546875" style="130" customWidth="1"/>
    <col min="11788" max="12031" width="9.140625" style="130"/>
    <col min="12032" max="12032" width="5.28515625" style="130" customWidth="1"/>
    <col min="12033" max="12034" width="30.7109375" style="130" customWidth="1"/>
    <col min="12035" max="12035" width="9.140625" style="130"/>
    <col min="12036" max="12036" width="9.85546875" style="130" customWidth="1"/>
    <col min="12037" max="12038" width="9.140625" style="130"/>
    <col min="12039" max="12039" width="13" style="130" customWidth="1"/>
    <col min="12040" max="12040" width="10.42578125" style="130" customWidth="1"/>
    <col min="12041" max="12041" width="0" style="130" hidden="1" customWidth="1"/>
    <col min="12042" max="12042" width="9.140625" style="130"/>
    <col min="12043" max="12043" width="11.85546875" style="130" customWidth="1"/>
    <col min="12044" max="12287" width="9.140625" style="130"/>
    <col min="12288" max="12288" width="5.28515625" style="130" customWidth="1"/>
    <col min="12289" max="12290" width="30.7109375" style="130" customWidth="1"/>
    <col min="12291" max="12291" width="9.140625" style="130"/>
    <col min="12292" max="12292" width="9.85546875" style="130" customWidth="1"/>
    <col min="12293" max="12294" width="9.140625" style="130"/>
    <col min="12295" max="12295" width="13" style="130" customWidth="1"/>
    <col min="12296" max="12296" width="10.42578125" style="130" customWidth="1"/>
    <col min="12297" max="12297" width="0" style="130" hidden="1" customWidth="1"/>
    <col min="12298" max="12298" width="9.140625" style="130"/>
    <col min="12299" max="12299" width="11.85546875" style="130" customWidth="1"/>
    <col min="12300" max="12543" width="9.140625" style="130"/>
    <col min="12544" max="12544" width="5.28515625" style="130" customWidth="1"/>
    <col min="12545" max="12546" width="30.7109375" style="130" customWidth="1"/>
    <col min="12547" max="12547" width="9.140625" style="130"/>
    <col min="12548" max="12548" width="9.85546875" style="130" customWidth="1"/>
    <col min="12549" max="12550" width="9.140625" style="130"/>
    <col min="12551" max="12551" width="13" style="130" customWidth="1"/>
    <col min="12552" max="12552" width="10.42578125" style="130" customWidth="1"/>
    <col min="12553" max="12553" width="0" style="130" hidden="1" customWidth="1"/>
    <col min="12554" max="12554" width="9.140625" style="130"/>
    <col min="12555" max="12555" width="11.85546875" style="130" customWidth="1"/>
    <col min="12556" max="12799" width="9.140625" style="130"/>
    <col min="12800" max="12800" width="5.28515625" style="130" customWidth="1"/>
    <col min="12801" max="12802" width="30.7109375" style="130" customWidth="1"/>
    <col min="12803" max="12803" width="9.140625" style="130"/>
    <col min="12804" max="12804" width="9.85546875" style="130" customWidth="1"/>
    <col min="12805" max="12806" width="9.140625" style="130"/>
    <col min="12807" max="12807" width="13" style="130" customWidth="1"/>
    <col min="12808" max="12808" width="10.42578125" style="130" customWidth="1"/>
    <col min="12809" max="12809" width="0" style="130" hidden="1" customWidth="1"/>
    <col min="12810" max="12810" width="9.140625" style="130"/>
    <col min="12811" max="12811" width="11.85546875" style="130" customWidth="1"/>
    <col min="12812" max="13055" width="9.140625" style="130"/>
    <col min="13056" max="13056" width="5.28515625" style="130" customWidth="1"/>
    <col min="13057" max="13058" width="30.7109375" style="130" customWidth="1"/>
    <col min="13059" max="13059" width="9.140625" style="130"/>
    <col min="13060" max="13060" width="9.85546875" style="130" customWidth="1"/>
    <col min="13061" max="13062" width="9.140625" style="130"/>
    <col min="13063" max="13063" width="13" style="130" customWidth="1"/>
    <col min="13064" max="13064" width="10.42578125" style="130" customWidth="1"/>
    <col min="13065" max="13065" width="0" style="130" hidden="1" customWidth="1"/>
    <col min="13066" max="13066" width="9.140625" style="130"/>
    <col min="13067" max="13067" width="11.85546875" style="130" customWidth="1"/>
    <col min="13068" max="13311" width="9.140625" style="130"/>
    <col min="13312" max="13312" width="5.28515625" style="130" customWidth="1"/>
    <col min="13313" max="13314" width="30.7109375" style="130" customWidth="1"/>
    <col min="13315" max="13315" width="9.140625" style="130"/>
    <col min="13316" max="13316" width="9.85546875" style="130" customWidth="1"/>
    <col min="13317" max="13318" width="9.140625" style="130"/>
    <col min="13319" max="13319" width="13" style="130" customWidth="1"/>
    <col min="13320" max="13320" width="10.42578125" style="130" customWidth="1"/>
    <col min="13321" max="13321" width="0" style="130" hidden="1" customWidth="1"/>
    <col min="13322" max="13322" width="9.140625" style="130"/>
    <col min="13323" max="13323" width="11.85546875" style="130" customWidth="1"/>
    <col min="13324" max="13567" width="9.140625" style="130"/>
    <col min="13568" max="13568" width="5.28515625" style="130" customWidth="1"/>
    <col min="13569" max="13570" width="30.7109375" style="130" customWidth="1"/>
    <col min="13571" max="13571" width="9.140625" style="130"/>
    <col min="13572" max="13572" width="9.85546875" style="130" customWidth="1"/>
    <col min="13573" max="13574" width="9.140625" style="130"/>
    <col min="13575" max="13575" width="13" style="130" customWidth="1"/>
    <col min="13576" max="13576" width="10.42578125" style="130" customWidth="1"/>
    <col min="13577" max="13577" width="0" style="130" hidden="1" customWidth="1"/>
    <col min="13578" max="13578" width="9.140625" style="130"/>
    <col min="13579" max="13579" width="11.85546875" style="130" customWidth="1"/>
    <col min="13580" max="13823" width="9.140625" style="130"/>
    <col min="13824" max="13824" width="5.28515625" style="130" customWidth="1"/>
    <col min="13825" max="13826" width="30.7109375" style="130" customWidth="1"/>
    <col min="13827" max="13827" width="9.140625" style="130"/>
    <col min="13828" max="13828" width="9.85546875" style="130" customWidth="1"/>
    <col min="13829" max="13830" width="9.140625" style="130"/>
    <col min="13831" max="13831" width="13" style="130" customWidth="1"/>
    <col min="13832" max="13832" width="10.42578125" style="130" customWidth="1"/>
    <col min="13833" max="13833" width="0" style="130" hidden="1" customWidth="1"/>
    <col min="13834" max="13834" width="9.140625" style="130"/>
    <col min="13835" max="13835" width="11.85546875" style="130" customWidth="1"/>
    <col min="13836" max="14079" width="9.140625" style="130"/>
    <col min="14080" max="14080" width="5.28515625" style="130" customWidth="1"/>
    <col min="14081" max="14082" width="30.7109375" style="130" customWidth="1"/>
    <col min="14083" max="14083" width="9.140625" style="130"/>
    <col min="14084" max="14084" width="9.85546875" style="130" customWidth="1"/>
    <col min="14085" max="14086" width="9.140625" style="130"/>
    <col min="14087" max="14087" width="13" style="130" customWidth="1"/>
    <col min="14088" max="14088" width="10.42578125" style="130" customWidth="1"/>
    <col min="14089" max="14089" width="0" style="130" hidden="1" customWidth="1"/>
    <col min="14090" max="14090" width="9.140625" style="130"/>
    <col min="14091" max="14091" width="11.85546875" style="130" customWidth="1"/>
    <col min="14092" max="14335" width="9.140625" style="130"/>
    <col min="14336" max="14336" width="5.28515625" style="130" customWidth="1"/>
    <col min="14337" max="14338" width="30.7109375" style="130" customWidth="1"/>
    <col min="14339" max="14339" width="9.140625" style="130"/>
    <col min="14340" max="14340" width="9.85546875" style="130" customWidth="1"/>
    <col min="14341" max="14342" width="9.140625" style="130"/>
    <col min="14343" max="14343" width="13" style="130" customWidth="1"/>
    <col min="14344" max="14344" width="10.42578125" style="130" customWidth="1"/>
    <col min="14345" max="14345" width="0" style="130" hidden="1" customWidth="1"/>
    <col min="14346" max="14346" width="9.140625" style="130"/>
    <col min="14347" max="14347" width="11.85546875" style="130" customWidth="1"/>
    <col min="14348" max="14591" width="9.140625" style="130"/>
    <col min="14592" max="14592" width="5.28515625" style="130" customWidth="1"/>
    <col min="14593" max="14594" width="30.7109375" style="130" customWidth="1"/>
    <col min="14595" max="14595" width="9.140625" style="130"/>
    <col min="14596" max="14596" width="9.85546875" style="130" customWidth="1"/>
    <col min="14597" max="14598" width="9.140625" style="130"/>
    <col min="14599" max="14599" width="13" style="130" customWidth="1"/>
    <col min="14600" max="14600" width="10.42578125" style="130" customWidth="1"/>
    <col min="14601" max="14601" width="0" style="130" hidden="1" customWidth="1"/>
    <col min="14602" max="14602" width="9.140625" style="130"/>
    <col min="14603" max="14603" width="11.85546875" style="130" customWidth="1"/>
    <col min="14604" max="14847" width="9.140625" style="130"/>
    <col min="14848" max="14848" width="5.28515625" style="130" customWidth="1"/>
    <col min="14849" max="14850" width="30.7109375" style="130" customWidth="1"/>
    <col min="14851" max="14851" width="9.140625" style="130"/>
    <col min="14852" max="14852" width="9.85546875" style="130" customWidth="1"/>
    <col min="14853" max="14854" width="9.140625" style="130"/>
    <col min="14855" max="14855" width="13" style="130" customWidth="1"/>
    <col min="14856" max="14856" width="10.42578125" style="130" customWidth="1"/>
    <col min="14857" max="14857" width="0" style="130" hidden="1" customWidth="1"/>
    <col min="14858" max="14858" width="9.140625" style="130"/>
    <col min="14859" max="14859" width="11.85546875" style="130" customWidth="1"/>
    <col min="14860" max="15103" width="9.140625" style="130"/>
    <col min="15104" max="15104" width="5.28515625" style="130" customWidth="1"/>
    <col min="15105" max="15106" width="30.7109375" style="130" customWidth="1"/>
    <col min="15107" max="15107" width="9.140625" style="130"/>
    <col min="15108" max="15108" width="9.85546875" style="130" customWidth="1"/>
    <col min="15109" max="15110" width="9.140625" style="130"/>
    <col min="15111" max="15111" width="13" style="130" customWidth="1"/>
    <col min="15112" max="15112" width="10.42578125" style="130" customWidth="1"/>
    <col min="15113" max="15113" width="0" style="130" hidden="1" customWidth="1"/>
    <col min="15114" max="15114" width="9.140625" style="130"/>
    <col min="15115" max="15115" width="11.85546875" style="130" customWidth="1"/>
    <col min="15116" max="15359" width="9.140625" style="130"/>
    <col min="15360" max="15360" width="5.28515625" style="130" customWidth="1"/>
    <col min="15361" max="15362" width="30.7109375" style="130" customWidth="1"/>
    <col min="15363" max="15363" width="9.140625" style="130"/>
    <col min="15364" max="15364" width="9.85546875" style="130" customWidth="1"/>
    <col min="15365" max="15366" width="9.140625" style="130"/>
    <col min="15367" max="15367" width="13" style="130" customWidth="1"/>
    <col min="15368" max="15368" width="10.42578125" style="130" customWidth="1"/>
    <col min="15369" max="15369" width="0" style="130" hidden="1" customWidth="1"/>
    <col min="15370" max="15370" width="9.140625" style="130"/>
    <col min="15371" max="15371" width="11.85546875" style="130" customWidth="1"/>
    <col min="15372" max="15615" width="9.140625" style="130"/>
    <col min="15616" max="15616" width="5.28515625" style="130" customWidth="1"/>
    <col min="15617" max="15618" width="30.7109375" style="130" customWidth="1"/>
    <col min="15619" max="15619" width="9.140625" style="130"/>
    <col min="15620" max="15620" width="9.85546875" style="130" customWidth="1"/>
    <col min="15621" max="15622" width="9.140625" style="130"/>
    <col min="15623" max="15623" width="13" style="130" customWidth="1"/>
    <col min="15624" max="15624" width="10.42578125" style="130" customWidth="1"/>
    <col min="15625" max="15625" width="0" style="130" hidden="1" customWidth="1"/>
    <col min="15626" max="15626" width="9.140625" style="130"/>
    <col min="15627" max="15627" width="11.85546875" style="130" customWidth="1"/>
    <col min="15628" max="15871" width="9.140625" style="130"/>
    <col min="15872" max="15872" width="5.28515625" style="130" customWidth="1"/>
    <col min="15873" max="15874" width="30.7109375" style="130" customWidth="1"/>
    <col min="15875" max="15875" width="9.140625" style="130"/>
    <col min="15876" max="15876" width="9.85546875" style="130" customWidth="1"/>
    <col min="15877" max="15878" width="9.140625" style="130"/>
    <col min="15879" max="15879" width="13" style="130" customWidth="1"/>
    <col min="15880" max="15880" width="10.42578125" style="130" customWidth="1"/>
    <col min="15881" max="15881" width="0" style="130" hidden="1" customWidth="1"/>
    <col min="15882" max="15882" width="9.140625" style="130"/>
    <col min="15883" max="15883" width="11.85546875" style="130" customWidth="1"/>
    <col min="15884" max="16127" width="9.140625" style="130"/>
    <col min="16128" max="16128" width="5.28515625" style="130" customWidth="1"/>
    <col min="16129" max="16130" width="30.7109375" style="130" customWidth="1"/>
    <col min="16131" max="16131" width="9.140625" style="130"/>
    <col min="16132" max="16132" width="9.85546875" style="130" customWidth="1"/>
    <col min="16133" max="16134" width="9.140625" style="130"/>
    <col min="16135" max="16135" width="13" style="130" customWidth="1"/>
    <col min="16136" max="16136" width="10.42578125" style="130" customWidth="1"/>
    <col min="16137" max="16137" width="0" style="130" hidden="1" customWidth="1"/>
    <col min="16138" max="16138" width="9.140625" style="130"/>
    <col min="16139" max="16139" width="11.85546875" style="130" customWidth="1"/>
    <col min="16140" max="16384" width="9.140625" style="130"/>
  </cols>
  <sheetData>
    <row r="1" spans="1:12" ht="15">
      <c r="A1" s="128" t="s">
        <v>1017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2" ht="15">
      <c r="A2" s="128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69" customHeight="1">
      <c r="A3" s="132" t="s">
        <v>377</v>
      </c>
      <c r="B3" s="632" t="s">
        <v>116</v>
      </c>
      <c r="C3" s="132" t="s">
        <v>297</v>
      </c>
      <c r="D3" s="132" t="s">
        <v>604</v>
      </c>
      <c r="E3" s="134" t="s">
        <v>272</v>
      </c>
      <c r="F3" s="133" t="s">
        <v>605</v>
      </c>
      <c r="G3" s="94" t="s">
        <v>970</v>
      </c>
      <c r="H3" s="133" t="s">
        <v>577</v>
      </c>
      <c r="I3" s="17" t="s">
        <v>1069</v>
      </c>
      <c r="J3" s="17" t="s">
        <v>301</v>
      </c>
      <c r="K3" s="132" t="s">
        <v>273</v>
      </c>
      <c r="L3" s="135"/>
    </row>
    <row r="4" spans="1:12" ht="14.25" customHeight="1">
      <c r="A4" s="136" t="s">
        <v>274</v>
      </c>
      <c r="B4" s="136" t="s">
        <v>275</v>
      </c>
      <c r="C4" s="136" t="s">
        <v>276</v>
      </c>
      <c r="D4" s="136" t="s">
        <v>283</v>
      </c>
      <c r="E4" s="136" t="s">
        <v>300</v>
      </c>
      <c r="F4" s="136" t="s">
        <v>298</v>
      </c>
      <c r="G4" s="136" t="s">
        <v>299</v>
      </c>
      <c r="H4" s="136" t="s">
        <v>295</v>
      </c>
      <c r="I4" s="136" t="s">
        <v>296</v>
      </c>
      <c r="J4" s="136" t="s">
        <v>585</v>
      </c>
      <c r="K4" s="136" t="s">
        <v>586</v>
      </c>
      <c r="L4" s="135"/>
    </row>
    <row r="5" spans="1:12" s="213" customFormat="1" ht="51" customHeight="1">
      <c r="A5" s="424">
        <v>1</v>
      </c>
      <c r="B5" s="700" t="s">
        <v>894</v>
      </c>
      <c r="C5" s="700" t="s">
        <v>608</v>
      </c>
      <c r="D5" s="700" t="s">
        <v>609</v>
      </c>
      <c r="E5" s="499"/>
      <c r="F5" s="139"/>
      <c r="G5" s="141" t="s">
        <v>989</v>
      </c>
      <c r="H5" s="498"/>
      <c r="I5" s="500"/>
      <c r="J5" s="144"/>
      <c r="K5" s="501"/>
      <c r="L5" s="701"/>
    </row>
    <row r="6" spans="1:12" s="213" customFormat="1" ht="39.950000000000003" customHeight="1">
      <c r="A6" s="424">
        <v>2</v>
      </c>
      <c r="B6" s="700" t="s">
        <v>611</v>
      </c>
      <c r="C6" s="700" t="s">
        <v>608</v>
      </c>
      <c r="D6" s="700" t="s">
        <v>609</v>
      </c>
      <c r="E6" s="499"/>
      <c r="F6" s="139"/>
      <c r="G6" s="141" t="s">
        <v>82</v>
      </c>
      <c r="H6" s="498"/>
      <c r="I6" s="500"/>
      <c r="J6" s="144"/>
      <c r="K6" s="501"/>
      <c r="L6" s="701"/>
    </row>
    <row r="7" spans="1:12" s="213" customFormat="1" ht="39.950000000000003" customHeight="1">
      <c r="A7" s="424">
        <v>3</v>
      </c>
      <c r="B7" s="700" t="s">
        <v>613</v>
      </c>
      <c r="C7" s="700" t="s">
        <v>608</v>
      </c>
      <c r="D7" s="700" t="s">
        <v>609</v>
      </c>
      <c r="E7" s="499"/>
      <c r="F7" s="139"/>
      <c r="G7" s="141" t="s">
        <v>990</v>
      </c>
      <c r="H7" s="498"/>
      <c r="I7" s="500"/>
      <c r="J7" s="144"/>
      <c r="K7" s="501"/>
      <c r="L7" s="701"/>
    </row>
    <row r="8" spans="1:12" s="213" customFormat="1" ht="39.950000000000003" customHeight="1">
      <c r="A8" s="424">
        <v>4</v>
      </c>
      <c r="B8" s="700" t="s">
        <v>895</v>
      </c>
      <c r="C8" s="700" t="s">
        <v>608</v>
      </c>
      <c r="D8" s="700" t="s">
        <v>609</v>
      </c>
      <c r="E8" s="499"/>
      <c r="F8" s="139"/>
      <c r="G8" s="141" t="s">
        <v>990</v>
      </c>
      <c r="H8" s="498"/>
      <c r="I8" s="500"/>
      <c r="J8" s="144"/>
      <c r="K8" s="501"/>
      <c r="L8" s="701"/>
    </row>
    <row r="9" spans="1:12" s="213" customFormat="1" ht="24.95" customHeight="1">
      <c r="A9" s="424">
        <v>5</v>
      </c>
      <c r="B9" s="700" t="s">
        <v>615</v>
      </c>
      <c r="C9" s="700" t="s">
        <v>616</v>
      </c>
      <c r="D9" s="700" t="s">
        <v>609</v>
      </c>
      <c r="E9" s="499"/>
      <c r="F9" s="139"/>
      <c r="G9" s="141" t="s">
        <v>991</v>
      </c>
      <c r="H9" s="498"/>
      <c r="I9" s="500"/>
      <c r="J9" s="144"/>
      <c r="K9" s="501"/>
      <c r="L9" s="701"/>
    </row>
    <row r="10" spans="1:12" s="213" customFormat="1" ht="24.95" customHeight="1">
      <c r="A10" s="424">
        <v>6</v>
      </c>
      <c r="B10" s="700" t="s">
        <v>618</v>
      </c>
      <c r="C10" s="700" t="s">
        <v>619</v>
      </c>
      <c r="D10" s="700" t="s">
        <v>609</v>
      </c>
      <c r="E10" s="499"/>
      <c r="F10" s="139"/>
      <c r="G10" s="141" t="s">
        <v>628</v>
      </c>
      <c r="H10" s="498"/>
      <c r="I10" s="500"/>
      <c r="J10" s="144"/>
      <c r="K10" s="501"/>
      <c r="L10" s="701"/>
    </row>
    <row r="11" spans="1:12" s="213" customFormat="1" ht="24.95" customHeight="1">
      <c r="A11" s="424">
        <v>7</v>
      </c>
      <c r="B11" s="700" t="s">
        <v>621</v>
      </c>
      <c r="C11" s="700" t="s">
        <v>622</v>
      </c>
      <c r="D11" s="700" t="s">
        <v>609</v>
      </c>
      <c r="E11" s="499"/>
      <c r="F11" s="139"/>
      <c r="G11" s="141" t="s">
        <v>628</v>
      </c>
      <c r="H11" s="498"/>
      <c r="I11" s="698"/>
      <c r="J11" s="144"/>
      <c r="K11" s="501"/>
      <c r="L11" s="701"/>
    </row>
    <row r="12" spans="1:12" s="704" customFormat="1" ht="69.75" customHeight="1">
      <c r="A12" s="424">
        <v>8</v>
      </c>
      <c r="B12" s="700" t="s">
        <v>1053</v>
      </c>
      <c r="C12" s="700" t="s">
        <v>624</v>
      </c>
      <c r="D12" s="700" t="s">
        <v>609</v>
      </c>
      <c r="E12" s="148"/>
      <c r="F12" s="702"/>
      <c r="G12" s="141" t="s">
        <v>1003</v>
      </c>
      <c r="H12" s="703"/>
      <c r="I12" s="501"/>
      <c r="J12" s="142"/>
      <c r="K12" s="501"/>
      <c r="L12" s="701"/>
    </row>
    <row r="13" spans="1:12" s="213" customFormat="1">
      <c r="A13" s="424">
        <v>9</v>
      </c>
      <c r="B13" s="700" t="s">
        <v>626</v>
      </c>
      <c r="C13" s="700" t="s">
        <v>627</v>
      </c>
      <c r="D13" s="700" t="s">
        <v>609</v>
      </c>
      <c r="E13" s="499"/>
      <c r="F13" s="139"/>
      <c r="G13" s="151" t="s">
        <v>634</v>
      </c>
      <c r="H13" s="502"/>
      <c r="I13" s="146"/>
      <c r="J13" s="142"/>
      <c r="K13" s="139"/>
      <c r="L13" s="701"/>
    </row>
    <row r="14" spans="1:12" s="213" customFormat="1" ht="23.25" customHeight="1">
      <c r="A14" s="424">
        <v>10</v>
      </c>
      <c r="B14" s="700" t="s">
        <v>629</v>
      </c>
      <c r="C14" s="700" t="s">
        <v>627</v>
      </c>
      <c r="D14" s="700" t="s">
        <v>609</v>
      </c>
      <c r="E14" s="499"/>
      <c r="F14" s="139"/>
      <c r="G14" s="151" t="s">
        <v>634</v>
      </c>
      <c r="H14" s="502"/>
      <c r="I14" s="146"/>
      <c r="J14" s="142"/>
      <c r="K14" s="139"/>
      <c r="L14" s="701"/>
    </row>
    <row r="15" spans="1:12" s="213" customFormat="1" ht="26.25" customHeight="1">
      <c r="A15" s="705">
        <v>11</v>
      </c>
      <c r="B15" s="706" t="s">
        <v>631</v>
      </c>
      <c r="C15" s="706" t="s">
        <v>627</v>
      </c>
      <c r="D15" s="706" t="s">
        <v>609</v>
      </c>
      <c r="E15" s="499"/>
      <c r="F15" s="143"/>
      <c r="G15" s="156" t="s">
        <v>634</v>
      </c>
      <c r="H15" s="503"/>
      <c r="I15" s="146"/>
      <c r="J15" s="142"/>
      <c r="K15" s="139"/>
      <c r="L15" s="701"/>
    </row>
    <row r="16" spans="1:12" s="213" customFormat="1" ht="21.75" thickBot="1">
      <c r="A16" s="707">
        <v>12</v>
      </c>
      <c r="B16" s="708" t="s">
        <v>632</v>
      </c>
      <c r="C16" s="709" t="s">
        <v>633</v>
      </c>
      <c r="D16" s="709" t="s">
        <v>609</v>
      </c>
      <c r="E16" s="499"/>
      <c r="F16" s="505"/>
      <c r="G16" s="163" t="s">
        <v>634</v>
      </c>
      <c r="H16" s="504"/>
      <c r="I16" s="146"/>
      <c r="J16" s="142"/>
      <c r="K16" s="139"/>
      <c r="L16" s="701"/>
    </row>
    <row r="17" spans="1:16" customFormat="1" ht="13.5" thickBot="1">
      <c r="A17" s="21" t="s">
        <v>284</v>
      </c>
      <c r="B17" s="12" t="s">
        <v>277</v>
      </c>
      <c r="C17" s="166" t="s">
        <v>284</v>
      </c>
      <c r="D17" s="166" t="s">
        <v>284</v>
      </c>
      <c r="E17" s="166" t="s">
        <v>284</v>
      </c>
      <c r="F17" s="21" t="s">
        <v>284</v>
      </c>
      <c r="G17" s="167" t="s">
        <v>284</v>
      </c>
      <c r="H17" s="166" t="s">
        <v>284</v>
      </c>
      <c r="I17" s="699"/>
      <c r="J17" s="167" t="s">
        <v>284</v>
      </c>
      <c r="K17" s="506"/>
    </row>
    <row r="18" spans="1:16">
      <c r="A18" s="171"/>
      <c r="B18" s="171"/>
      <c r="C18" s="171"/>
      <c r="D18" s="171"/>
      <c r="E18" s="171"/>
      <c r="F18" s="171"/>
      <c r="G18" s="131"/>
      <c r="H18" s="131"/>
      <c r="I18" s="131"/>
      <c r="J18" s="131"/>
      <c r="K18" s="131"/>
      <c r="L18" s="131"/>
    </row>
    <row r="19" spans="1:16">
      <c r="A19" s="171"/>
      <c r="B19" s="171"/>
      <c r="C19" s="171"/>
      <c r="D19" s="171"/>
      <c r="E19" s="171"/>
      <c r="F19" s="171"/>
      <c r="G19" s="131"/>
      <c r="H19" s="131"/>
      <c r="I19" s="507"/>
      <c r="J19" s="131"/>
      <c r="K19" s="131"/>
      <c r="L19" s="131"/>
    </row>
    <row r="20" spans="1:16">
      <c r="A20" s="172" t="s">
        <v>1030</v>
      </c>
      <c r="B20" s="171"/>
      <c r="C20" s="171"/>
      <c r="D20" s="171"/>
      <c r="E20" s="171"/>
      <c r="F20" s="171"/>
      <c r="G20" s="131"/>
      <c r="H20" s="131"/>
      <c r="I20" s="131"/>
      <c r="J20" s="131"/>
      <c r="K20" s="131"/>
      <c r="L20" s="131"/>
    </row>
    <row r="21" spans="1:16">
      <c r="A21" s="171" t="s">
        <v>896</v>
      </c>
      <c r="B21" s="172"/>
      <c r="C21" s="172"/>
      <c r="D21" s="172"/>
      <c r="E21" s="172"/>
      <c r="F21" s="172"/>
      <c r="G21" s="173"/>
      <c r="H21" s="173"/>
      <c r="I21" s="173"/>
      <c r="J21" s="173"/>
      <c r="K21" s="173"/>
      <c r="L21" s="173"/>
      <c r="M21" s="174"/>
      <c r="N21" s="174"/>
      <c r="O21" s="174"/>
      <c r="P21" s="174"/>
    </row>
    <row r="22" spans="1:16">
      <c r="A22" s="131" t="s">
        <v>637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  <c r="N22" s="174"/>
      <c r="O22" s="174"/>
      <c r="P22" s="174"/>
    </row>
    <row r="23" spans="1:16">
      <c r="A23" s="131" t="s">
        <v>897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4"/>
      <c r="N23" s="174"/>
      <c r="O23" s="174"/>
      <c r="P23" s="174"/>
    </row>
    <row r="24" spans="1:16">
      <c r="A24" s="131" t="s">
        <v>898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4"/>
      <c r="N24" s="174"/>
      <c r="O24" s="174"/>
      <c r="P24" s="174"/>
    </row>
    <row r="25" spans="1:16">
      <c r="A25" s="131" t="s">
        <v>899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4"/>
      <c r="N25" s="174"/>
      <c r="O25" s="174"/>
      <c r="P25" s="174"/>
    </row>
    <row r="26" spans="1:16">
      <c r="A26" s="131" t="s">
        <v>208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174"/>
      <c r="O26" s="174"/>
      <c r="P26" s="174"/>
    </row>
    <row r="27" spans="1:16">
      <c r="A27" s="131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4"/>
      <c r="O27" s="174"/>
      <c r="P27" s="174"/>
    </row>
    <row r="28" spans="1:16">
      <c r="A28" s="131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4"/>
      <c r="N28" s="174"/>
      <c r="O28" s="174"/>
      <c r="P28" s="174"/>
    </row>
    <row r="29" spans="1:16">
      <c r="A29" s="175"/>
      <c r="B29" s="173"/>
      <c r="C29" s="173"/>
      <c r="D29" s="173"/>
      <c r="E29" s="173"/>
      <c r="F29" s="173"/>
      <c r="G29" s="131"/>
      <c r="H29" s="131"/>
      <c r="I29" s="131"/>
      <c r="J29" s="131"/>
      <c r="K29" s="131"/>
      <c r="L29" s="131"/>
    </row>
    <row r="30" spans="1:16">
      <c r="A30" s="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16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</sheetData>
  <printOptions horizontalCentered="1"/>
  <pageMargins left="0.19685039370078741" right="0.19685039370078741" top="0.74803149606299213" bottom="0.70866141732283472" header="0.47244094488188981" footer="0.35433070866141736"/>
  <pageSetup paperSize="9" scale="95" firstPageNumber="0" orientation="landscape" horizontalDpi="300" verticalDpi="300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62"/>
  <sheetViews>
    <sheetView topLeftCell="B1" workbookViewId="0">
      <selection activeCell="D39" sqref="D39"/>
    </sheetView>
  </sheetViews>
  <sheetFormatPr defaultRowHeight="12.75"/>
  <cols>
    <col min="1" max="1" width="4.7109375" style="130" customWidth="1"/>
    <col min="2" max="2" width="20.7109375" style="130" customWidth="1"/>
    <col min="3" max="3" width="9.7109375" style="130" customWidth="1"/>
    <col min="4" max="4" width="12" style="537" customWidth="1"/>
    <col min="5" max="5" width="13" style="150" customWidth="1"/>
    <col min="6" max="6" width="12.85546875" style="150" customWidth="1"/>
    <col min="7" max="248" width="9.140625" style="130"/>
    <col min="249" max="249" width="0" style="130" hidden="1" customWidth="1"/>
    <col min="250" max="250" width="20.7109375" style="130" customWidth="1"/>
    <col min="251" max="251" width="9.7109375" style="130" customWidth="1"/>
    <col min="252" max="252" width="0" style="130" hidden="1" customWidth="1"/>
    <col min="253" max="253" width="12" style="130" customWidth="1"/>
    <col min="254" max="254" width="21.85546875" style="130" customWidth="1"/>
    <col min="255" max="255" width="0" style="130" hidden="1" customWidth="1"/>
    <col min="256" max="256" width="9.140625" style="130"/>
    <col min="257" max="257" width="11.85546875" style="130" customWidth="1"/>
    <col min="258" max="504" width="9.140625" style="130"/>
    <col min="505" max="505" width="0" style="130" hidden="1" customWidth="1"/>
    <col min="506" max="506" width="20.7109375" style="130" customWidth="1"/>
    <col min="507" max="507" width="9.7109375" style="130" customWidth="1"/>
    <col min="508" max="508" width="0" style="130" hidden="1" customWidth="1"/>
    <col min="509" max="509" width="12" style="130" customWidth="1"/>
    <col min="510" max="510" width="21.85546875" style="130" customWidth="1"/>
    <col min="511" max="511" width="0" style="130" hidden="1" customWidth="1"/>
    <col min="512" max="512" width="9.140625" style="130"/>
    <col min="513" max="513" width="11.85546875" style="130" customWidth="1"/>
    <col min="514" max="760" width="9.140625" style="130"/>
    <col min="761" max="761" width="0" style="130" hidden="1" customWidth="1"/>
    <col min="762" max="762" width="20.7109375" style="130" customWidth="1"/>
    <col min="763" max="763" width="9.7109375" style="130" customWidth="1"/>
    <col min="764" max="764" width="0" style="130" hidden="1" customWidth="1"/>
    <col min="765" max="765" width="12" style="130" customWidth="1"/>
    <col min="766" max="766" width="21.85546875" style="130" customWidth="1"/>
    <col min="767" max="767" width="0" style="130" hidden="1" customWidth="1"/>
    <col min="768" max="768" width="9.140625" style="130"/>
    <col min="769" max="769" width="11.85546875" style="130" customWidth="1"/>
    <col min="770" max="1016" width="9.140625" style="130"/>
    <col min="1017" max="1017" width="0" style="130" hidden="1" customWidth="1"/>
    <col min="1018" max="1018" width="20.7109375" style="130" customWidth="1"/>
    <col min="1019" max="1019" width="9.7109375" style="130" customWidth="1"/>
    <col min="1020" max="1020" width="0" style="130" hidden="1" customWidth="1"/>
    <col min="1021" max="1021" width="12" style="130" customWidth="1"/>
    <col min="1022" max="1022" width="21.85546875" style="130" customWidth="1"/>
    <col min="1023" max="1023" width="0" style="130" hidden="1" customWidth="1"/>
    <col min="1024" max="1024" width="9.140625" style="130"/>
    <col min="1025" max="1025" width="11.85546875" style="130" customWidth="1"/>
    <col min="1026" max="1272" width="9.140625" style="130"/>
    <col min="1273" max="1273" width="0" style="130" hidden="1" customWidth="1"/>
    <col min="1274" max="1274" width="20.7109375" style="130" customWidth="1"/>
    <col min="1275" max="1275" width="9.7109375" style="130" customWidth="1"/>
    <col min="1276" max="1276" width="0" style="130" hidden="1" customWidth="1"/>
    <col min="1277" max="1277" width="12" style="130" customWidth="1"/>
    <col min="1278" max="1278" width="21.85546875" style="130" customWidth="1"/>
    <col min="1279" max="1279" width="0" style="130" hidden="1" customWidth="1"/>
    <col min="1280" max="1280" width="9.140625" style="130"/>
    <col min="1281" max="1281" width="11.85546875" style="130" customWidth="1"/>
    <col min="1282" max="1528" width="9.140625" style="130"/>
    <col min="1529" max="1529" width="0" style="130" hidden="1" customWidth="1"/>
    <col min="1530" max="1530" width="20.7109375" style="130" customWidth="1"/>
    <col min="1531" max="1531" width="9.7109375" style="130" customWidth="1"/>
    <col min="1532" max="1532" width="0" style="130" hidden="1" customWidth="1"/>
    <col min="1533" max="1533" width="12" style="130" customWidth="1"/>
    <col min="1534" max="1534" width="21.85546875" style="130" customWidth="1"/>
    <col min="1535" max="1535" width="0" style="130" hidden="1" customWidth="1"/>
    <col min="1536" max="1536" width="9.140625" style="130"/>
    <col min="1537" max="1537" width="11.85546875" style="130" customWidth="1"/>
    <col min="1538" max="1784" width="9.140625" style="130"/>
    <col min="1785" max="1785" width="0" style="130" hidden="1" customWidth="1"/>
    <col min="1786" max="1786" width="20.7109375" style="130" customWidth="1"/>
    <col min="1787" max="1787" width="9.7109375" style="130" customWidth="1"/>
    <col min="1788" max="1788" width="0" style="130" hidden="1" customWidth="1"/>
    <col min="1789" max="1789" width="12" style="130" customWidth="1"/>
    <col min="1790" max="1790" width="21.85546875" style="130" customWidth="1"/>
    <col min="1791" max="1791" width="0" style="130" hidden="1" customWidth="1"/>
    <col min="1792" max="1792" width="9.140625" style="130"/>
    <col min="1793" max="1793" width="11.85546875" style="130" customWidth="1"/>
    <col min="1794" max="2040" width="9.140625" style="130"/>
    <col min="2041" max="2041" width="0" style="130" hidden="1" customWidth="1"/>
    <col min="2042" max="2042" width="20.7109375" style="130" customWidth="1"/>
    <col min="2043" max="2043" width="9.7109375" style="130" customWidth="1"/>
    <col min="2044" max="2044" width="0" style="130" hidden="1" customWidth="1"/>
    <col min="2045" max="2045" width="12" style="130" customWidth="1"/>
    <col min="2046" max="2046" width="21.85546875" style="130" customWidth="1"/>
    <col min="2047" max="2047" width="0" style="130" hidden="1" customWidth="1"/>
    <col min="2048" max="2048" width="9.140625" style="130"/>
    <col min="2049" max="2049" width="11.85546875" style="130" customWidth="1"/>
    <col min="2050" max="2296" width="9.140625" style="130"/>
    <col min="2297" max="2297" width="0" style="130" hidden="1" customWidth="1"/>
    <col min="2298" max="2298" width="20.7109375" style="130" customWidth="1"/>
    <col min="2299" max="2299" width="9.7109375" style="130" customWidth="1"/>
    <col min="2300" max="2300" width="0" style="130" hidden="1" customWidth="1"/>
    <col min="2301" max="2301" width="12" style="130" customWidth="1"/>
    <col min="2302" max="2302" width="21.85546875" style="130" customWidth="1"/>
    <col min="2303" max="2303" width="0" style="130" hidden="1" customWidth="1"/>
    <col min="2304" max="2304" width="9.140625" style="130"/>
    <col min="2305" max="2305" width="11.85546875" style="130" customWidth="1"/>
    <col min="2306" max="2552" width="9.140625" style="130"/>
    <col min="2553" max="2553" width="0" style="130" hidden="1" customWidth="1"/>
    <col min="2554" max="2554" width="20.7109375" style="130" customWidth="1"/>
    <col min="2555" max="2555" width="9.7109375" style="130" customWidth="1"/>
    <col min="2556" max="2556" width="0" style="130" hidden="1" customWidth="1"/>
    <col min="2557" max="2557" width="12" style="130" customWidth="1"/>
    <col min="2558" max="2558" width="21.85546875" style="130" customWidth="1"/>
    <col min="2559" max="2559" width="0" style="130" hidden="1" customWidth="1"/>
    <col min="2560" max="2560" width="9.140625" style="130"/>
    <col min="2561" max="2561" width="11.85546875" style="130" customWidth="1"/>
    <col min="2562" max="2808" width="9.140625" style="130"/>
    <col min="2809" max="2809" width="0" style="130" hidden="1" customWidth="1"/>
    <col min="2810" max="2810" width="20.7109375" style="130" customWidth="1"/>
    <col min="2811" max="2811" width="9.7109375" style="130" customWidth="1"/>
    <col min="2812" max="2812" width="0" style="130" hidden="1" customWidth="1"/>
    <col min="2813" max="2813" width="12" style="130" customWidth="1"/>
    <col min="2814" max="2814" width="21.85546875" style="130" customWidth="1"/>
    <col min="2815" max="2815" width="0" style="130" hidden="1" customWidth="1"/>
    <col min="2816" max="2816" width="9.140625" style="130"/>
    <col min="2817" max="2817" width="11.85546875" style="130" customWidth="1"/>
    <col min="2818" max="3064" width="9.140625" style="130"/>
    <col min="3065" max="3065" width="0" style="130" hidden="1" customWidth="1"/>
    <col min="3066" max="3066" width="20.7109375" style="130" customWidth="1"/>
    <col min="3067" max="3067" width="9.7109375" style="130" customWidth="1"/>
    <col min="3068" max="3068" width="0" style="130" hidden="1" customWidth="1"/>
    <col min="3069" max="3069" width="12" style="130" customWidth="1"/>
    <col min="3070" max="3070" width="21.85546875" style="130" customWidth="1"/>
    <col min="3071" max="3071" width="0" style="130" hidden="1" customWidth="1"/>
    <col min="3072" max="3072" width="9.140625" style="130"/>
    <col min="3073" max="3073" width="11.85546875" style="130" customWidth="1"/>
    <col min="3074" max="3320" width="9.140625" style="130"/>
    <col min="3321" max="3321" width="0" style="130" hidden="1" customWidth="1"/>
    <col min="3322" max="3322" width="20.7109375" style="130" customWidth="1"/>
    <col min="3323" max="3323" width="9.7109375" style="130" customWidth="1"/>
    <col min="3324" max="3324" width="0" style="130" hidden="1" customWidth="1"/>
    <col min="3325" max="3325" width="12" style="130" customWidth="1"/>
    <col min="3326" max="3326" width="21.85546875" style="130" customWidth="1"/>
    <col min="3327" max="3327" width="0" style="130" hidden="1" customWidth="1"/>
    <col min="3328" max="3328" width="9.140625" style="130"/>
    <col min="3329" max="3329" width="11.85546875" style="130" customWidth="1"/>
    <col min="3330" max="3576" width="9.140625" style="130"/>
    <col min="3577" max="3577" width="0" style="130" hidden="1" customWidth="1"/>
    <col min="3578" max="3578" width="20.7109375" style="130" customWidth="1"/>
    <col min="3579" max="3579" width="9.7109375" style="130" customWidth="1"/>
    <col min="3580" max="3580" width="0" style="130" hidden="1" customWidth="1"/>
    <col min="3581" max="3581" width="12" style="130" customWidth="1"/>
    <col min="3582" max="3582" width="21.85546875" style="130" customWidth="1"/>
    <col min="3583" max="3583" width="0" style="130" hidden="1" customWidth="1"/>
    <col min="3584" max="3584" width="9.140625" style="130"/>
    <col min="3585" max="3585" width="11.85546875" style="130" customWidth="1"/>
    <col min="3586" max="3832" width="9.140625" style="130"/>
    <col min="3833" max="3833" width="0" style="130" hidden="1" customWidth="1"/>
    <col min="3834" max="3834" width="20.7109375" style="130" customWidth="1"/>
    <col min="3835" max="3835" width="9.7109375" style="130" customWidth="1"/>
    <col min="3836" max="3836" width="0" style="130" hidden="1" customWidth="1"/>
    <col min="3837" max="3837" width="12" style="130" customWidth="1"/>
    <col min="3838" max="3838" width="21.85546875" style="130" customWidth="1"/>
    <col min="3839" max="3839" width="0" style="130" hidden="1" customWidth="1"/>
    <col min="3840" max="3840" width="9.140625" style="130"/>
    <col min="3841" max="3841" width="11.85546875" style="130" customWidth="1"/>
    <col min="3842" max="4088" width="9.140625" style="130"/>
    <col min="4089" max="4089" width="0" style="130" hidden="1" customWidth="1"/>
    <col min="4090" max="4090" width="20.7109375" style="130" customWidth="1"/>
    <col min="4091" max="4091" width="9.7109375" style="130" customWidth="1"/>
    <col min="4092" max="4092" width="0" style="130" hidden="1" customWidth="1"/>
    <col min="4093" max="4093" width="12" style="130" customWidth="1"/>
    <col min="4094" max="4094" width="21.85546875" style="130" customWidth="1"/>
    <col min="4095" max="4095" width="0" style="130" hidden="1" customWidth="1"/>
    <col min="4096" max="4096" width="9.140625" style="130"/>
    <col min="4097" max="4097" width="11.85546875" style="130" customWidth="1"/>
    <col min="4098" max="4344" width="9.140625" style="130"/>
    <col min="4345" max="4345" width="0" style="130" hidden="1" customWidth="1"/>
    <col min="4346" max="4346" width="20.7109375" style="130" customWidth="1"/>
    <col min="4347" max="4347" width="9.7109375" style="130" customWidth="1"/>
    <col min="4348" max="4348" width="0" style="130" hidden="1" customWidth="1"/>
    <col min="4349" max="4349" width="12" style="130" customWidth="1"/>
    <col min="4350" max="4350" width="21.85546875" style="130" customWidth="1"/>
    <col min="4351" max="4351" width="0" style="130" hidden="1" customWidth="1"/>
    <col min="4352" max="4352" width="9.140625" style="130"/>
    <col min="4353" max="4353" width="11.85546875" style="130" customWidth="1"/>
    <col min="4354" max="4600" width="9.140625" style="130"/>
    <col min="4601" max="4601" width="0" style="130" hidden="1" customWidth="1"/>
    <col min="4602" max="4602" width="20.7109375" style="130" customWidth="1"/>
    <col min="4603" max="4603" width="9.7109375" style="130" customWidth="1"/>
    <col min="4604" max="4604" width="0" style="130" hidden="1" customWidth="1"/>
    <col min="4605" max="4605" width="12" style="130" customWidth="1"/>
    <col min="4606" max="4606" width="21.85546875" style="130" customWidth="1"/>
    <col min="4607" max="4607" width="0" style="130" hidden="1" customWidth="1"/>
    <col min="4608" max="4608" width="9.140625" style="130"/>
    <col min="4609" max="4609" width="11.85546875" style="130" customWidth="1"/>
    <col min="4610" max="4856" width="9.140625" style="130"/>
    <col min="4857" max="4857" width="0" style="130" hidden="1" customWidth="1"/>
    <col min="4858" max="4858" width="20.7109375" style="130" customWidth="1"/>
    <col min="4859" max="4859" width="9.7109375" style="130" customWidth="1"/>
    <col min="4860" max="4860" width="0" style="130" hidden="1" customWidth="1"/>
    <col min="4861" max="4861" width="12" style="130" customWidth="1"/>
    <col min="4862" max="4862" width="21.85546875" style="130" customWidth="1"/>
    <col min="4863" max="4863" width="0" style="130" hidden="1" customWidth="1"/>
    <col min="4864" max="4864" width="9.140625" style="130"/>
    <col min="4865" max="4865" width="11.85546875" style="130" customWidth="1"/>
    <col min="4866" max="5112" width="9.140625" style="130"/>
    <col min="5113" max="5113" width="0" style="130" hidden="1" customWidth="1"/>
    <col min="5114" max="5114" width="20.7109375" style="130" customWidth="1"/>
    <col min="5115" max="5115" width="9.7109375" style="130" customWidth="1"/>
    <col min="5116" max="5116" width="0" style="130" hidden="1" customWidth="1"/>
    <col min="5117" max="5117" width="12" style="130" customWidth="1"/>
    <col min="5118" max="5118" width="21.85546875" style="130" customWidth="1"/>
    <col min="5119" max="5119" width="0" style="130" hidden="1" customWidth="1"/>
    <col min="5120" max="5120" width="9.140625" style="130"/>
    <col min="5121" max="5121" width="11.85546875" style="130" customWidth="1"/>
    <col min="5122" max="5368" width="9.140625" style="130"/>
    <col min="5369" max="5369" width="0" style="130" hidden="1" customWidth="1"/>
    <col min="5370" max="5370" width="20.7109375" style="130" customWidth="1"/>
    <col min="5371" max="5371" width="9.7109375" style="130" customWidth="1"/>
    <col min="5372" max="5372" width="0" style="130" hidden="1" customWidth="1"/>
    <col min="5373" max="5373" width="12" style="130" customWidth="1"/>
    <col min="5374" max="5374" width="21.85546875" style="130" customWidth="1"/>
    <col min="5375" max="5375" width="0" style="130" hidden="1" customWidth="1"/>
    <col min="5376" max="5376" width="9.140625" style="130"/>
    <col min="5377" max="5377" width="11.85546875" style="130" customWidth="1"/>
    <col min="5378" max="5624" width="9.140625" style="130"/>
    <col min="5625" max="5625" width="0" style="130" hidden="1" customWidth="1"/>
    <col min="5626" max="5626" width="20.7109375" style="130" customWidth="1"/>
    <col min="5627" max="5627" width="9.7109375" style="130" customWidth="1"/>
    <col min="5628" max="5628" width="0" style="130" hidden="1" customWidth="1"/>
    <col min="5629" max="5629" width="12" style="130" customWidth="1"/>
    <col min="5630" max="5630" width="21.85546875" style="130" customWidth="1"/>
    <col min="5631" max="5631" width="0" style="130" hidden="1" customWidth="1"/>
    <col min="5632" max="5632" width="9.140625" style="130"/>
    <col min="5633" max="5633" width="11.85546875" style="130" customWidth="1"/>
    <col min="5634" max="5880" width="9.140625" style="130"/>
    <col min="5881" max="5881" width="0" style="130" hidden="1" customWidth="1"/>
    <col min="5882" max="5882" width="20.7109375" style="130" customWidth="1"/>
    <col min="5883" max="5883" width="9.7109375" style="130" customWidth="1"/>
    <col min="5884" max="5884" width="0" style="130" hidden="1" customWidth="1"/>
    <col min="5885" max="5885" width="12" style="130" customWidth="1"/>
    <col min="5886" max="5886" width="21.85546875" style="130" customWidth="1"/>
    <col min="5887" max="5887" width="0" style="130" hidden="1" customWidth="1"/>
    <col min="5888" max="5888" width="9.140625" style="130"/>
    <col min="5889" max="5889" width="11.85546875" style="130" customWidth="1"/>
    <col min="5890" max="6136" width="9.140625" style="130"/>
    <col min="6137" max="6137" width="0" style="130" hidden="1" customWidth="1"/>
    <col min="6138" max="6138" width="20.7109375" style="130" customWidth="1"/>
    <col min="6139" max="6139" width="9.7109375" style="130" customWidth="1"/>
    <col min="6140" max="6140" width="0" style="130" hidden="1" customWidth="1"/>
    <col min="6141" max="6141" width="12" style="130" customWidth="1"/>
    <col min="6142" max="6142" width="21.85546875" style="130" customWidth="1"/>
    <col min="6143" max="6143" width="0" style="130" hidden="1" customWidth="1"/>
    <col min="6144" max="6144" width="9.140625" style="130"/>
    <col min="6145" max="6145" width="11.85546875" style="130" customWidth="1"/>
    <col min="6146" max="6392" width="9.140625" style="130"/>
    <col min="6393" max="6393" width="0" style="130" hidden="1" customWidth="1"/>
    <col min="6394" max="6394" width="20.7109375" style="130" customWidth="1"/>
    <col min="6395" max="6395" width="9.7109375" style="130" customWidth="1"/>
    <col min="6396" max="6396" width="0" style="130" hidden="1" customWidth="1"/>
    <col min="6397" max="6397" width="12" style="130" customWidth="1"/>
    <col min="6398" max="6398" width="21.85546875" style="130" customWidth="1"/>
    <col min="6399" max="6399" width="0" style="130" hidden="1" customWidth="1"/>
    <col min="6400" max="6400" width="9.140625" style="130"/>
    <col min="6401" max="6401" width="11.85546875" style="130" customWidth="1"/>
    <col min="6402" max="6648" width="9.140625" style="130"/>
    <col min="6649" max="6649" width="0" style="130" hidden="1" customWidth="1"/>
    <col min="6650" max="6650" width="20.7109375" style="130" customWidth="1"/>
    <col min="6651" max="6651" width="9.7109375" style="130" customWidth="1"/>
    <col min="6652" max="6652" width="0" style="130" hidden="1" customWidth="1"/>
    <col min="6653" max="6653" width="12" style="130" customWidth="1"/>
    <col min="6654" max="6654" width="21.85546875" style="130" customWidth="1"/>
    <col min="6655" max="6655" width="0" style="130" hidden="1" customWidth="1"/>
    <col min="6656" max="6656" width="9.140625" style="130"/>
    <col min="6657" max="6657" width="11.85546875" style="130" customWidth="1"/>
    <col min="6658" max="6904" width="9.140625" style="130"/>
    <col min="6905" max="6905" width="0" style="130" hidden="1" customWidth="1"/>
    <col min="6906" max="6906" width="20.7109375" style="130" customWidth="1"/>
    <col min="6907" max="6907" width="9.7109375" style="130" customWidth="1"/>
    <col min="6908" max="6908" width="0" style="130" hidden="1" customWidth="1"/>
    <col min="6909" max="6909" width="12" style="130" customWidth="1"/>
    <col min="6910" max="6910" width="21.85546875" style="130" customWidth="1"/>
    <col min="6911" max="6911" width="0" style="130" hidden="1" customWidth="1"/>
    <col min="6912" max="6912" width="9.140625" style="130"/>
    <col min="6913" max="6913" width="11.85546875" style="130" customWidth="1"/>
    <col min="6914" max="7160" width="9.140625" style="130"/>
    <col min="7161" max="7161" width="0" style="130" hidden="1" customWidth="1"/>
    <col min="7162" max="7162" width="20.7109375" style="130" customWidth="1"/>
    <col min="7163" max="7163" width="9.7109375" style="130" customWidth="1"/>
    <col min="7164" max="7164" width="0" style="130" hidden="1" customWidth="1"/>
    <col min="7165" max="7165" width="12" style="130" customWidth="1"/>
    <col min="7166" max="7166" width="21.85546875" style="130" customWidth="1"/>
    <col min="7167" max="7167" width="0" style="130" hidden="1" customWidth="1"/>
    <col min="7168" max="7168" width="9.140625" style="130"/>
    <col min="7169" max="7169" width="11.85546875" style="130" customWidth="1"/>
    <col min="7170" max="7416" width="9.140625" style="130"/>
    <col min="7417" max="7417" width="0" style="130" hidden="1" customWidth="1"/>
    <col min="7418" max="7418" width="20.7109375" style="130" customWidth="1"/>
    <col min="7419" max="7419" width="9.7109375" style="130" customWidth="1"/>
    <col min="7420" max="7420" width="0" style="130" hidden="1" customWidth="1"/>
    <col min="7421" max="7421" width="12" style="130" customWidth="1"/>
    <col min="7422" max="7422" width="21.85546875" style="130" customWidth="1"/>
    <col min="7423" max="7423" width="0" style="130" hidden="1" customWidth="1"/>
    <col min="7424" max="7424" width="9.140625" style="130"/>
    <col min="7425" max="7425" width="11.85546875" style="130" customWidth="1"/>
    <col min="7426" max="7672" width="9.140625" style="130"/>
    <col min="7673" max="7673" width="0" style="130" hidden="1" customWidth="1"/>
    <col min="7674" max="7674" width="20.7109375" style="130" customWidth="1"/>
    <col min="7675" max="7675" width="9.7109375" style="130" customWidth="1"/>
    <col min="7676" max="7676" width="0" style="130" hidden="1" customWidth="1"/>
    <col min="7677" max="7677" width="12" style="130" customWidth="1"/>
    <col min="7678" max="7678" width="21.85546875" style="130" customWidth="1"/>
    <col min="7679" max="7679" width="0" style="130" hidden="1" customWidth="1"/>
    <col min="7680" max="7680" width="9.140625" style="130"/>
    <col min="7681" max="7681" width="11.85546875" style="130" customWidth="1"/>
    <col min="7682" max="7928" width="9.140625" style="130"/>
    <col min="7929" max="7929" width="0" style="130" hidden="1" customWidth="1"/>
    <col min="7930" max="7930" width="20.7109375" style="130" customWidth="1"/>
    <col min="7931" max="7931" width="9.7109375" style="130" customWidth="1"/>
    <col min="7932" max="7932" width="0" style="130" hidden="1" customWidth="1"/>
    <col min="7933" max="7933" width="12" style="130" customWidth="1"/>
    <col min="7934" max="7934" width="21.85546875" style="130" customWidth="1"/>
    <col min="7935" max="7935" width="0" style="130" hidden="1" customWidth="1"/>
    <col min="7936" max="7936" width="9.140625" style="130"/>
    <col min="7937" max="7937" width="11.85546875" style="130" customWidth="1"/>
    <col min="7938" max="8184" width="9.140625" style="130"/>
    <col min="8185" max="8185" width="0" style="130" hidden="1" customWidth="1"/>
    <col min="8186" max="8186" width="20.7109375" style="130" customWidth="1"/>
    <col min="8187" max="8187" width="9.7109375" style="130" customWidth="1"/>
    <col min="8188" max="8188" width="0" style="130" hidden="1" customWidth="1"/>
    <col min="8189" max="8189" width="12" style="130" customWidth="1"/>
    <col min="8190" max="8190" width="21.85546875" style="130" customWidth="1"/>
    <col min="8191" max="8191" width="0" style="130" hidden="1" customWidth="1"/>
    <col min="8192" max="8192" width="9.140625" style="130"/>
    <col min="8193" max="8193" width="11.85546875" style="130" customWidth="1"/>
    <col min="8194" max="8440" width="9.140625" style="130"/>
    <col min="8441" max="8441" width="0" style="130" hidden="1" customWidth="1"/>
    <col min="8442" max="8442" width="20.7109375" style="130" customWidth="1"/>
    <col min="8443" max="8443" width="9.7109375" style="130" customWidth="1"/>
    <col min="8444" max="8444" width="0" style="130" hidden="1" customWidth="1"/>
    <col min="8445" max="8445" width="12" style="130" customWidth="1"/>
    <col min="8446" max="8446" width="21.85546875" style="130" customWidth="1"/>
    <col min="8447" max="8447" width="0" style="130" hidden="1" customWidth="1"/>
    <col min="8448" max="8448" width="9.140625" style="130"/>
    <col min="8449" max="8449" width="11.85546875" style="130" customWidth="1"/>
    <col min="8450" max="8696" width="9.140625" style="130"/>
    <col min="8697" max="8697" width="0" style="130" hidden="1" customWidth="1"/>
    <col min="8698" max="8698" width="20.7109375" style="130" customWidth="1"/>
    <col min="8699" max="8699" width="9.7109375" style="130" customWidth="1"/>
    <col min="8700" max="8700" width="0" style="130" hidden="1" customWidth="1"/>
    <col min="8701" max="8701" width="12" style="130" customWidth="1"/>
    <col min="8702" max="8702" width="21.85546875" style="130" customWidth="1"/>
    <col min="8703" max="8703" width="0" style="130" hidden="1" customWidth="1"/>
    <col min="8704" max="8704" width="9.140625" style="130"/>
    <col min="8705" max="8705" width="11.85546875" style="130" customWidth="1"/>
    <col min="8706" max="8952" width="9.140625" style="130"/>
    <col min="8953" max="8953" width="0" style="130" hidden="1" customWidth="1"/>
    <col min="8954" max="8954" width="20.7109375" style="130" customWidth="1"/>
    <col min="8955" max="8955" width="9.7109375" style="130" customWidth="1"/>
    <col min="8956" max="8956" width="0" style="130" hidden="1" customWidth="1"/>
    <col min="8957" max="8957" width="12" style="130" customWidth="1"/>
    <col min="8958" max="8958" width="21.85546875" style="130" customWidth="1"/>
    <col min="8959" max="8959" width="0" style="130" hidden="1" customWidth="1"/>
    <col min="8960" max="8960" width="9.140625" style="130"/>
    <col min="8961" max="8961" width="11.85546875" style="130" customWidth="1"/>
    <col min="8962" max="9208" width="9.140625" style="130"/>
    <col min="9209" max="9209" width="0" style="130" hidden="1" customWidth="1"/>
    <col min="9210" max="9210" width="20.7109375" style="130" customWidth="1"/>
    <col min="9211" max="9211" width="9.7109375" style="130" customWidth="1"/>
    <col min="9212" max="9212" width="0" style="130" hidden="1" customWidth="1"/>
    <col min="9213" max="9213" width="12" style="130" customWidth="1"/>
    <col min="9214" max="9214" width="21.85546875" style="130" customWidth="1"/>
    <col min="9215" max="9215" width="0" style="130" hidden="1" customWidth="1"/>
    <col min="9216" max="9216" width="9.140625" style="130"/>
    <col min="9217" max="9217" width="11.85546875" style="130" customWidth="1"/>
    <col min="9218" max="9464" width="9.140625" style="130"/>
    <col min="9465" max="9465" width="0" style="130" hidden="1" customWidth="1"/>
    <col min="9466" max="9466" width="20.7109375" style="130" customWidth="1"/>
    <col min="9467" max="9467" width="9.7109375" style="130" customWidth="1"/>
    <col min="9468" max="9468" width="0" style="130" hidden="1" customWidth="1"/>
    <col min="9469" max="9469" width="12" style="130" customWidth="1"/>
    <col min="9470" max="9470" width="21.85546875" style="130" customWidth="1"/>
    <col min="9471" max="9471" width="0" style="130" hidden="1" customWidth="1"/>
    <col min="9472" max="9472" width="9.140625" style="130"/>
    <col min="9473" max="9473" width="11.85546875" style="130" customWidth="1"/>
    <col min="9474" max="9720" width="9.140625" style="130"/>
    <col min="9721" max="9721" width="0" style="130" hidden="1" customWidth="1"/>
    <col min="9722" max="9722" width="20.7109375" style="130" customWidth="1"/>
    <col min="9723" max="9723" width="9.7109375" style="130" customWidth="1"/>
    <col min="9724" max="9724" width="0" style="130" hidden="1" customWidth="1"/>
    <col min="9725" max="9725" width="12" style="130" customWidth="1"/>
    <col min="9726" max="9726" width="21.85546875" style="130" customWidth="1"/>
    <col min="9727" max="9727" width="0" style="130" hidden="1" customWidth="1"/>
    <col min="9728" max="9728" width="9.140625" style="130"/>
    <col min="9729" max="9729" width="11.85546875" style="130" customWidth="1"/>
    <col min="9730" max="9976" width="9.140625" style="130"/>
    <col min="9977" max="9977" width="0" style="130" hidden="1" customWidth="1"/>
    <col min="9978" max="9978" width="20.7109375" style="130" customWidth="1"/>
    <col min="9979" max="9979" width="9.7109375" style="130" customWidth="1"/>
    <col min="9980" max="9980" width="0" style="130" hidden="1" customWidth="1"/>
    <col min="9981" max="9981" width="12" style="130" customWidth="1"/>
    <col min="9982" max="9982" width="21.85546875" style="130" customWidth="1"/>
    <col min="9983" max="9983" width="0" style="130" hidden="1" customWidth="1"/>
    <col min="9984" max="9984" width="9.140625" style="130"/>
    <col min="9985" max="9985" width="11.85546875" style="130" customWidth="1"/>
    <col min="9986" max="10232" width="9.140625" style="130"/>
    <col min="10233" max="10233" width="0" style="130" hidden="1" customWidth="1"/>
    <col min="10234" max="10234" width="20.7109375" style="130" customWidth="1"/>
    <col min="10235" max="10235" width="9.7109375" style="130" customWidth="1"/>
    <col min="10236" max="10236" width="0" style="130" hidden="1" customWidth="1"/>
    <col min="10237" max="10237" width="12" style="130" customWidth="1"/>
    <col min="10238" max="10238" width="21.85546875" style="130" customWidth="1"/>
    <col min="10239" max="10239" width="0" style="130" hidden="1" customWidth="1"/>
    <col min="10240" max="10240" width="9.140625" style="130"/>
    <col min="10241" max="10241" width="11.85546875" style="130" customWidth="1"/>
    <col min="10242" max="10488" width="9.140625" style="130"/>
    <col min="10489" max="10489" width="0" style="130" hidden="1" customWidth="1"/>
    <col min="10490" max="10490" width="20.7109375" style="130" customWidth="1"/>
    <col min="10491" max="10491" width="9.7109375" style="130" customWidth="1"/>
    <col min="10492" max="10492" width="0" style="130" hidden="1" customWidth="1"/>
    <col min="10493" max="10493" width="12" style="130" customWidth="1"/>
    <col min="10494" max="10494" width="21.85546875" style="130" customWidth="1"/>
    <col min="10495" max="10495" width="0" style="130" hidden="1" customWidth="1"/>
    <col min="10496" max="10496" width="9.140625" style="130"/>
    <col min="10497" max="10497" width="11.85546875" style="130" customWidth="1"/>
    <col min="10498" max="10744" width="9.140625" style="130"/>
    <col min="10745" max="10745" width="0" style="130" hidden="1" customWidth="1"/>
    <col min="10746" max="10746" width="20.7109375" style="130" customWidth="1"/>
    <col min="10747" max="10747" width="9.7109375" style="130" customWidth="1"/>
    <col min="10748" max="10748" width="0" style="130" hidden="1" customWidth="1"/>
    <col min="10749" max="10749" width="12" style="130" customWidth="1"/>
    <col min="10750" max="10750" width="21.85546875" style="130" customWidth="1"/>
    <col min="10751" max="10751" width="0" style="130" hidden="1" customWidth="1"/>
    <col min="10752" max="10752" width="9.140625" style="130"/>
    <col min="10753" max="10753" width="11.85546875" style="130" customWidth="1"/>
    <col min="10754" max="11000" width="9.140625" style="130"/>
    <col min="11001" max="11001" width="0" style="130" hidden="1" customWidth="1"/>
    <col min="11002" max="11002" width="20.7109375" style="130" customWidth="1"/>
    <col min="11003" max="11003" width="9.7109375" style="130" customWidth="1"/>
    <col min="11004" max="11004" width="0" style="130" hidden="1" customWidth="1"/>
    <col min="11005" max="11005" width="12" style="130" customWidth="1"/>
    <col min="11006" max="11006" width="21.85546875" style="130" customWidth="1"/>
    <col min="11007" max="11007" width="0" style="130" hidden="1" customWidth="1"/>
    <col min="11008" max="11008" width="9.140625" style="130"/>
    <col min="11009" max="11009" width="11.85546875" style="130" customWidth="1"/>
    <col min="11010" max="11256" width="9.140625" style="130"/>
    <col min="11257" max="11257" width="0" style="130" hidden="1" customWidth="1"/>
    <col min="11258" max="11258" width="20.7109375" style="130" customWidth="1"/>
    <col min="11259" max="11259" width="9.7109375" style="130" customWidth="1"/>
    <col min="11260" max="11260" width="0" style="130" hidden="1" customWidth="1"/>
    <col min="11261" max="11261" width="12" style="130" customWidth="1"/>
    <col min="11262" max="11262" width="21.85546875" style="130" customWidth="1"/>
    <col min="11263" max="11263" width="0" style="130" hidden="1" customWidth="1"/>
    <col min="11264" max="11264" width="9.140625" style="130"/>
    <col min="11265" max="11265" width="11.85546875" style="130" customWidth="1"/>
    <col min="11266" max="11512" width="9.140625" style="130"/>
    <col min="11513" max="11513" width="0" style="130" hidden="1" customWidth="1"/>
    <col min="11514" max="11514" width="20.7109375" style="130" customWidth="1"/>
    <col min="11515" max="11515" width="9.7109375" style="130" customWidth="1"/>
    <col min="11516" max="11516" width="0" style="130" hidden="1" customWidth="1"/>
    <col min="11517" max="11517" width="12" style="130" customWidth="1"/>
    <col min="11518" max="11518" width="21.85546875" style="130" customWidth="1"/>
    <col min="11519" max="11519" width="0" style="130" hidden="1" customWidth="1"/>
    <col min="11520" max="11520" width="9.140625" style="130"/>
    <col min="11521" max="11521" width="11.85546875" style="130" customWidth="1"/>
    <col min="11522" max="11768" width="9.140625" style="130"/>
    <col min="11769" max="11769" width="0" style="130" hidden="1" customWidth="1"/>
    <col min="11770" max="11770" width="20.7109375" style="130" customWidth="1"/>
    <col min="11771" max="11771" width="9.7109375" style="130" customWidth="1"/>
    <col min="11772" max="11772" width="0" style="130" hidden="1" customWidth="1"/>
    <col min="11773" max="11773" width="12" style="130" customWidth="1"/>
    <col min="11774" max="11774" width="21.85546875" style="130" customWidth="1"/>
    <col min="11775" max="11775" width="0" style="130" hidden="1" customWidth="1"/>
    <col min="11776" max="11776" width="9.140625" style="130"/>
    <col min="11777" max="11777" width="11.85546875" style="130" customWidth="1"/>
    <col min="11778" max="12024" width="9.140625" style="130"/>
    <col min="12025" max="12025" width="0" style="130" hidden="1" customWidth="1"/>
    <col min="12026" max="12026" width="20.7109375" style="130" customWidth="1"/>
    <col min="12027" max="12027" width="9.7109375" style="130" customWidth="1"/>
    <col min="12028" max="12028" width="0" style="130" hidden="1" customWidth="1"/>
    <col min="12029" max="12029" width="12" style="130" customWidth="1"/>
    <col min="12030" max="12030" width="21.85546875" style="130" customWidth="1"/>
    <col min="12031" max="12031" width="0" style="130" hidden="1" customWidth="1"/>
    <col min="12032" max="12032" width="9.140625" style="130"/>
    <col min="12033" max="12033" width="11.85546875" style="130" customWidth="1"/>
    <col min="12034" max="12280" width="9.140625" style="130"/>
    <col min="12281" max="12281" width="0" style="130" hidden="1" customWidth="1"/>
    <col min="12282" max="12282" width="20.7109375" style="130" customWidth="1"/>
    <col min="12283" max="12283" width="9.7109375" style="130" customWidth="1"/>
    <col min="12284" max="12284" width="0" style="130" hidden="1" customWidth="1"/>
    <col min="12285" max="12285" width="12" style="130" customWidth="1"/>
    <col min="12286" max="12286" width="21.85546875" style="130" customWidth="1"/>
    <col min="12287" max="12287" width="0" style="130" hidden="1" customWidth="1"/>
    <col min="12288" max="12288" width="9.140625" style="130"/>
    <col min="12289" max="12289" width="11.85546875" style="130" customWidth="1"/>
    <col min="12290" max="12536" width="9.140625" style="130"/>
    <col min="12537" max="12537" width="0" style="130" hidden="1" customWidth="1"/>
    <col min="12538" max="12538" width="20.7109375" style="130" customWidth="1"/>
    <col min="12539" max="12539" width="9.7109375" style="130" customWidth="1"/>
    <col min="12540" max="12540" width="0" style="130" hidden="1" customWidth="1"/>
    <col min="12541" max="12541" width="12" style="130" customWidth="1"/>
    <col min="12542" max="12542" width="21.85546875" style="130" customWidth="1"/>
    <col min="12543" max="12543" width="0" style="130" hidden="1" customWidth="1"/>
    <col min="12544" max="12544" width="9.140625" style="130"/>
    <col min="12545" max="12545" width="11.85546875" style="130" customWidth="1"/>
    <col min="12546" max="12792" width="9.140625" style="130"/>
    <col min="12793" max="12793" width="0" style="130" hidden="1" customWidth="1"/>
    <col min="12794" max="12794" width="20.7109375" style="130" customWidth="1"/>
    <col min="12795" max="12795" width="9.7109375" style="130" customWidth="1"/>
    <col min="12796" max="12796" width="0" style="130" hidden="1" customWidth="1"/>
    <col min="12797" max="12797" width="12" style="130" customWidth="1"/>
    <col min="12798" max="12798" width="21.85546875" style="130" customWidth="1"/>
    <col min="12799" max="12799" width="0" style="130" hidden="1" customWidth="1"/>
    <col min="12800" max="12800" width="9.140625" style="130"/>
    <col min="12801" max="12801" width="11.85546875" style="130" customWidth="1"/>
    <col min="12802" max="13048" width="9.140625" style="130"/>
    <col min="13049" max="13049" width="0" style="130" hidden="1" customWidth="1"/>
    <col min="13050" max="13050" width="20.7109375" style="130" customWidth="1"/>
    <col min="13051" max="13051" width="9.7109375" style="130" customWidth="1"/>
    <col min="13052" max="13052" width="0" style="130" hidden="1" customWidth="1"/>
    <col min="13053" max="13053" width="12" style="130" customWidth="1"/>
    <col min="13054" max="13054" width="21.85546875" style="130" customWidth="1"/>
    <col min="13055" max="13055" width="0" style="130" hidden="1" customWidth="1"/>
    <col min="13056" max="13056" width="9.140625" style="130"/>
    <col min="13057" max="13057" width="11.85546875" style="130" customWidth="1"/>
    <col min="13058" max="13304" width="9.140625" style="130"/>
    <col min="13305" max="13305" width="0" style="130" hidden="1" customWidth="1"/>
    <col min="13306" max="13306" width="20.7109375" style="130" customWidth="1"/>
    <col min="13307" max="13307" width="9.7109375" style="130" customWidth="1"/>
    <col min="13308" max="13308" width="0" style="130" hidden="1" customWidth="1"/>
    <col min="13309" max="13309" width="12" style="130" customWidth="1"/>
    <col min="13310" max="13310" width="21.85546875" style="130" customWidth="1"/>
    <col min="13311" max="13311" width="0" style="130" hidden="1" customWidth="1"/>
    <col min="13312" max="13312" width="9.140625" style="130"/>
    <col min="13313" max="13313" width="11.85546875" style="130" customWidth="1"/>
    <col min="13314" max="13560" width="9.140625" style="130"/>
    <col min="13561" max="13561" width="0" style="130" hidden="1" customWidth="1"/>
    <col min="13562" max="13562" width="20.7109375" style="130" customWidth="1"/>
    <col min="13563" max="13563" width="9.7109375" style="130" customWidth="1"/>
    <col min="13564" max="13564" width="0" style="130" hidden="1" customWidth="1"/>
    <col min="13565" max="13565" width="12" style="130" customWidth="1"/>
    <col min="13566" max="13566" width="21.85546875" style="130" customWidth="1"/>
    <col min="13567" max="13567" width="0" style="130" hidden="1" customWidth="1"/>
    <col min="13568" max="13568" width="9.140625" style="130"/>
    <col min="13569" max="13569" width="11.85546875" style="130" customWidth="1"/>
    <col min="13570" max="13816" width="9.140625" style="130"/>
    <col min="13817" max="13817" width="0" style="130" hidden="1" customWidth="1"/>
    <col min="13818" max="13818" width="20.7109375" style="130" customWidth="1"/>
    <col min="13819" max="13819" width="9.7109375" style="130" customWidth="1"/>
    <col min="13820" max="13820" width="0" style="130" hidden="1" customWidth="1"/>
    <col min="13821" max="13821" width="12" style="130" customWidth="1"/>
    <col min="13822" max="13822" width="21.85546875" style="130" customWidth="1"/>
    <col min="13823" max="13823" width="0" style="130" hidden="1" customWidth="1"/>
    <col min="13824" max="13824" width="9.140625" style="130"/>
    <col min="13825" max="13825" width="11.85546875" style="130" customWidth="1"/>
    <col min="13826" max="14072" width="9.140625" style="130"/>
    <col min="14073" max="14073" width="0" style="130" hidden="1" customWidth="1"/>
    <col min="14074" max="14074" width="20.7109375" style="130" customWidth="1"/>
    <col min="14075" max="14075" width="9.7109375" style="130" customWidth="1"/>
    <col min="14076" max="14076" width="0" style="130" hidden="1" customWidth="1"/>
    <col min="14077" max="14077" width="12" style="130" customWidth="1"/>
    <col min="14078" max="14078" width="21.85546875" style="130" customWidth="1"/>
    <col min="14079" max="14079" width="0" style="130" hidden="1" customWidth="1"/>
    <col min="14080" max="14080" width="9.140625" style="130"/>
    <col min="14081" max="14081" width="11.85546875" style="130" customWidth="1"/>
    <col min="14082" max="14328" width="9.140625" style="130"/>
    <col min="14329" max="14329" width="0" style="130" hidden="1" customWidth="1"/>
    <col min="14330" max="14330" width="20.7109375" style="130" customWidth="1"/>
    <col min="14331" max="14331" width="9.7109375" style="130" customWidth="1"/>
    <col min="14332" max="14332" width="0" style="130" hidden="1" customWidth="1"/>
    <col min="14333" max="14333" width="12" style="130" customWidth="1"/>
    <col min="14334" max="14334" width="21.85546875" style="130" customWidth="1"/>
    <col min="14335" max="14335" width="0" style="130" hidden="1" customWidth="1"/>
    <col min="14336" max="14336" width="9.140625" style="130"/>
    <col min="14337" max="14337" width="11.85546875" style="130" customWidth="1"/>
    <col min="14338" max="14584" width="9.140625" style="130"/>
    <col min="14585" max="14585" width="0" style="130" hidden="1" customWidth="1"/>
    <col min="14586" max="14586" width="20.7109375" style="130" customWidth="1"/>
    <col min="14587" max="14587" width="9.7109375" style="130" customWidth="1"/>
    <col min="14588" max="14588" width="0" style="130" hidden="1" customWidth="1"/>
    <col min="14589" max="14589" width="12" style="130" customWidth="1"/>
    <col min="14590" max="14590" width="21.85546875" style="130" customWidth="1"/>
    <col min="14591" max="14591" width="0" style="130" hidden="1" customWidth="1"/>
    <col min="14592" max="14592" width="9.140625" style="130"/>
    <col min="14593" max="14593" width="11.85546875" style="130" customWidth="1"/>
    <col min="14594" max="14840" width="9.140625" style="130"/>
    <col min="14841" max="14841" width="0" style="130" hidden="1" customWidth="1"/>
    <col min="14842" max="14842" width="20.7109375" style="130" customWidth="1"/>
    <col min="14843" max="14843" width="9.7109375" style="130" customWidth="1"/>
    <col min="14844" max="14844" width="0" style="130" hidden="1" customWidth="1"/>
    <col min="14845" max="14845" width="12" style="130" customWidth="1"/>
    <col min="14846" max="14846" width="21.85546875" style="130" customWidth="1"/>
    <col min="14847" max="14847" width="0" style="130" hidden="1" customWidth="1"/>
    <col min="14848" max="14848" width="9.140625" style="130"/>
    <col min="14849" max="14849" width="11.85546875" style="130" customWidth="1"/>
    <col min="14850" max="15096" width="9.140625" style="130"/>
    <col min="15097" max="15097" width="0" style="130" hidden="1" customWidth="1"/>
    <col min="15098" max="15098" width="20.7109375" style="130" customWidth="1"/>
    <col min="15099" max="15099" width="9.7109375" style="130" customWidth="1"/>
    <col min="15100" max="15100" width="0" style="130" hidden="1" customWidth="1"/>
    <col min="15101" max="15101" width="12" style="130" customWidth="1"/>
    <col min="15102" max="15102" width="21.85546875" style="130" customWidth="1"/>
    <col min="15103" max="15103" width="0" style="130" hidden="1" customWidth="1"/>
    <col min="15104" max="15104" width="9.140625" style="130"/>
    <col min="15105" max="15105" width="11.85546875" style="130" customWidth="1"/>
    <col min="15106" max="15352" width="9.140625" style="130"/>
    <col min="15353" max="15353" width="0" style="130" hidden="1" customWidth="1"/>
    <col min="15354" max="15354" width="20.7109375" style="130" customWidth="1"/>
    <col min="15355" max="15355" width="9.7109375" style="130" customWidth="1"/>
    <col min="15356" max="15356" width="0" style="130" hidden="1" customWidth="1"/>
    <col min="15357" max="15357" width="12" style="130" customWidth="1"/>
    <col min="15358" max="15358" width="21.85546875" style="130" customWidth="1"/>
    <col min="15359" max="15359" width="0" style="130" hidden="1" customWidth="1"/>
    <col min="15360" max="15360" width="9.140625" style="130"/>
    <col min="15361" max="15361" width="11.85546875" style="130" customWidth="1"/>
    <col min="15362" max="15608" width="9.140625" style="130"/>
    <col min="15609" max="15609" width="0" style="130" hidden="1" customWidth="1"/>
    <col min="15610" max="15610" width="20.7109375" style="130" customWidth="1"/>
    <col min="15611" max="15611" width="9.7109375" style="130" customWidth="1"/>
    <col min="15612" max="15612" width="0" style="130" hidden="1" customWidth="1"/>
    <col min="15613" max="15613" width="12" style="130" customWidth="1"/>
    <col min="15614" max="15614" width="21.85546875" style="130" customWidth="1"/>
    <col min="15615" max="15615" width="0" style="130" hidden="1" customWidth="1"/>
    <col min="15616" max="15616" width="9.140625" style="130"/>
    <col min="15617" max="15617" width="11.85546875" style="130" customWidth="1"/>
    <col min="15618" max="15864" width="9.140625" style="130"/>
    <col min="15865" max="15865" width="0" style="130" hidden="1" customWidth="1"/>
    <col min="15866" max="15866" width="20.7109375" style="130" customWidth="1"/>
    <col min="15867" max="15867" width="9.7109375" style="130" customWidth="1"/>
    <col min="15868" max="15868" width="0" style="130" hidden="1" customWidth="1"/>
    <col min="15869" max="15869" width="12" style="130" customWidth="1"/>
    <col min="15870" max="15870" width="21.85546875" style="130" customWidth="1"/>
    <col min="15871" max="15871" width="0" style="130" hidden="1" customWidth="1"/>
    <col min="15872" max="15872" width="9.140625" style="130"/>
    <col min="15873" max="15873" width="11.85546875" style="130" customWidth="1"/>
    <col min="15874" max="16120" width="9.140625" style="130"/>
    <col min="16121" max="16121" width="0" style="130" hidden="1" customWidth="1"/>
    <col min="16122" max="16122" width="20.7109375" style="130" customWidth="1"/>
    <col min="16123" max="16123" width="9.7109375" style="130" customWidth="1"/>
    <col min="16124" max="16124" width="0" style="130" hidden="1" customWidth="1"/>
    <col min="16125" max="16125" width="12" style="130" customWidth="1"/>
    <col min="16126" max="16126" width="21.85546875" style="130" customWidth="1"/>
    <col min="16127" max="16127" width="0" style="130" hidden="1" customWidth="1"/>
    <col min="16128" max="16128" width="9.140625" style="130"/>
    <col min="16129" max="16129" width="11.85546875" style="130" customWidth="1"/>
    <col min="16130" max="16384" width="9.140625" style="130"/>
  </cols>
  <sheetData>
    <row r="1" spans="1:6" ht="18" customHeight="1">
      <c r="B1" s="176" t="s">
        <v>1018</v>
      </c>
    </row>
    <row r="2" spans="1:6" ht="23.25" customHeight="1">
      <c r="A2" s="796" t="s">
        <v>642</v>
      </c>
      <c r="B2" s="796"/>
      <c r="C2" s="796"/>
      <c r="D2" s="796"/>
      <c r="E2" s="796"/>
      <c r="F2" s="796"/>
    </row>
    <row r="3" spans="1:6" ht="38.25">
      <c r="A3" s="543" t="s">
        <v>310</v>
      </c>
      <c r="B3" s="508" t="s">
        <v>643</v>
      </c>
      <c r="C3" s="545" t="s">
        <v>644</v>
      </c>
      <c r="D3" s="543" t="s">
        <v>900</v>
      </c>
      <c r="E3" s="544" t="s">
        <v>577</v>
      </c>
      <c r="F3" s="544" t="s">
        <v>281</v>
      </c>
    </row>
    <row r="4" spans="1:6" ht="15.95" customHeight="1">
      <c r="A4" s="546">
        <v>1</v>
      </c>
      <c r="B4" s="179" t="s">
        <v>645</v>
      </c>
      <c r="C4" s="509" t="s">
        <v>646</v>
      </c>
      <c r="D4" s="538">
        <v>28</v>
      </c>
      <c r="E4" s="334"/>
      <c r="F4" s="334"/>
    </row>
    <row r="5" spans="1:6" ht="12.75" hidden="1" customHeight="1">
      <c r="A5" s="546"/>
      <c r="B5" s="179"/>
      <c r="C5" s="177"/>
      <c r="D5" s="538"/>
      <c r="E5" s="333"/>
      <c r="F5" s="333"/>
    </row>
    <row r="6" spans="1:6" ht="15.95" customHeight="1">
      <c r="A6" s="546">
        <v>2</v>
      </c>
      <c r="B6" s="179" t="s">
        <v>645</v>
      </c>
      <c r="C6" s="177" t="s">
        <v>649</v>
      </c>
      <c r="D6" s="538">
        <v>2</v>
      </c>
      <c r="E6" s="333"/>
      <c r="F6" s="333"/>
    </row>
    <row r="7" spans="1:6" ht="15.95" customHeight="1">
      <c r="A7" s="546">
        <v>3</v>
      </c>
      <c r="B7" s="179" t="s">
        <v>652</v>
      </c>
      <c r="C7" s="177" t="s">
        <v>653</v>
      </c>
      <c r="D7" s="538">
        <v>28</v>
      </c>
      <c r="E7" s="333"/>
      <c r="F7" s="333"/>
    </row>
    <row r="8" spans="1:6" ht="15.95" customHeight="1">
      <c r="A8" s="546">
        <v>3.5</v>
      </c>
      <c r="B8" s="179" t="s">
        <v>656</v>
      </c>
      <c r="C8" s="177" t="s">
        <v>657</v>
      </c>
      <c r="D8" s="538">
        <v>27</v>
      </c>
      <c r="E8" s="333"/>
      <c r="F8" s="333"/>
    </row>
    <row r="9" spans="1:6" ht="15.95" customHeight="1">
      <c r="A9" s="546">
        <v>4.1428571428571397</v>
      </c>
      <c r="B9" s="179" t="s">
        <v>660</v>
      </c>
      <c r="C9" s="177" t="s">
        <v>661</v>
      </c>
      <c r="D9" s="538">
        <v>19</v>
      </c>
      <c r="E9" s="333"/>
      <c r="F9" s="333"/>
    </row>
    <row r="10" spans="1:6" ht="15.95" customHeight="1">
      <c r="A10" s="546">
        <v>4.78571428571429</v>
      </c>
      <c r="B10" s="179" t="s">
        <v>660</v>
      </c>
      <c r="C10" s="177" t="s">
        <v>664</v>
      </c>
      <c r="D10" s="538">
        <v>12</v>
      </c>
      <c r="E10" s="333"/>
      <c r="F10" s="333"/>
    </row>
    <row r="11" spans="1:6" ht="15.95" customHeight="1">
      <c r="A11" s="546">
        <v>5.4285714285714297</v>
      </c>
      <c r="B11" s="179" t="s">
        <v>667</v>
      </c>
      <c r="C11" s="177" t="s">
        <v>668</v>
      </c>
      <c r="D11" s="538">
        <v>1</v>
      </c>
      <c r="E11" s="333"/>
      <c r="F11" s="333"/>
    </row>
    <row r="12" spans="1:6" ht="15.95" customHeight="1">
      <c r="A12" s="546">
        <v>6.0714285714285703</v>
      </c>
      <c r="B12" s="179" t="s">
        <v>671</v>
      </c>
      <c r="C12" s="177" t="s">
        <v>672</v>
      </c>
      <c r="D12" s="538">
        <v>1</v>
      </c>
      <c r="E12" s="333"/>
      <c r="F12" s="333"/>
    </row>
    <row r="13" spans="1:6" ht="15.95" customHeight="1">
      <c r="A13" s="546">
        <v>6.71428571428571</v>
      </c>
      <c r="B13" s="179" t="s">
        <v>675</v>
      </c>
      <c r="C13" s="177" t="s">
        <v>676</v>
      </c>
      <c r="D13" s="538">
        <v>5</v>
      </c>
      <c r="E13" s="333"/>
      <c r="F13" s="333"/>
    </row>
    <row r="14" spans="1:6" ht="15.95" customHeight="1">
      <c r="A14" s="546">
        <v>7.3571428571428603</v>
      </c>
      <c r="B14" s="179" t="s">
        <v>675</v>
      </c>
      <c r="C14" s="177" t="s">
        <v>679</v>
      </c>
      <c r="D14" s="538">
        <v>27</v>
      </c>
      <c r="E14" s="333"/>
      <c r="F14" s="333"/>
    </row>
    <row r="15" spans="1:6" ht="15.95" customHeight="1">
      <c r="A15" s="546">
        <v>8</v>
      </c>
      <c r="B15" s="179" t="s">
        <v>682</v>
      </c>
      <c r="C15" s="177" t="s">
        <v>683</v>
      </c>
      <c r="D15" s="538">
        <v>11</v>
      </c>
      <c r="E15" s="333"/>
      <c r="F15" s="333"/>
    </row>
    <row r="16" spans="1:6" ht="15.95" customHeight="1">
      <c r="A16" s="546">
        <v>8.6428571428571406</v>
      </c>
      <c r="B16" s="179" t="s">
        <v>686</v>
      </c>
      <c r="C16" s="177" t="s">
        <v>687</v>
      </c>
      <c r="D16" s="538">
        <v>5</v>
      </c>
      <c r="E16" s="333"/>
      <c r="F16" s="333"/>
    </row>
    <row r="17" spans="1:6" ht="15.95" customHeight="1">
      <c r="A17" s="546">
        <v>9.28571428571429</v>
      </c>
      <c r="B17" s="179" t="s">
        <v>689</v>
      </c>
      <c r="C17" s="177" t="s">
        <v>690</v>
      </c>
      <c r="D17" s="538">
        <v>20</v>
      </c>
      <c r="E17" s="333"/>
      <c r="F17" s="333"/>
    </row>
    <row r="18" spans="1:6" ht="15.95" customHeight="1">
      <c r="A18" s="546">
        <v>9.9285714285714306</v>
      </c>
      <c r="B18" s="179" t="s">
        <v>693</v>
      </c>
      <c r="C18" s="177" t="s">
        <v>694</v>
      </c>
      <c r="D18" s="538">
        <v>27</v>
      </c>
      <c r="E18" s="333"/>
      <c r="F18" s="333"/>
    </row>
    <row r="19" spans="1:6" ht="15" customHeight="1">
      <c r="A19" s="546">
        <v>10.5714285714286</v>
      </c>
      <c r="B19" s="179" t="s">
        <v>697</v>
      </c>
      <c r="C19" s="177" t="s">
        <v>698</v>
      </c>
      <c r="D19" s="538">
        <v>27</v>
      </c>
      <c r="E19" s="333"/>
      <c r="F19" s="333"/>
    </row>
    <row r="20" spans="1:6" ht="15.95" customHeight="1">
      <c r="A20" s="546">
        <v>11.214285714285699</v>
      </c>
      <c r="B20" s="179" t="s">
        <v>701</v>
      </c>
      <c r="C20" s="177" t="s">
        <v>702</v>
      </c>
      <c r="D20" s="538">
        <v>22</v>
      </c>
      <c r="E20" s="333"/>
      <c r="F20" s="333"/>
    </row>
    <row r="21" spans="1:6" ht="15.95" customHeight="1">
      <c r="A21" s="546">
        <v>11.857142857142801</v>
      </c>
      <c r="B21" s="179" t="s">
        <v>705</v>
      </c>
      <c r="C21" s="177" t="s">
        <v>706</v>
      </c>
      <c r="D21" s="538">
        <v>3</v>
      </c>
      <c r="E21" s="333"/>
      <c r="F21" s="333"/>
    </row>
    <row r="22" spans="1:6" ht="15.95" customHeight="1">
      <c r="A22" s="546">
        <v>12.5</v>
      </c>
      <c r="B22" s="179" t="s">
        <v>686</v>
      </c>
      <c r="C22" s="177" t="s">
        <v>709</v>
      </c>
      <c r="D22" s="538">
        <v>27</v>
      </c>
      <c r="E22" s="333"/>
      <c r="F22" s="333"/>
    </row>
    <row r="23" spans="1:6" ht="17.25" customHeight="1">
      <c r="A23" s="546">
        <v>13.1428571428571</v>
      </c>
      <c r="B23" s="179" t="s">
        <v>712</v>
      </c>
      <c r="C23" s="177" t="s">
        <v>713</v>
      </c>
      <c r="D23" s="538">
        <v>27</v>
      </c>
      <c r="E23" s="333"/>
      <c r="F23" s="333"/>
    </row>
    <row r="24" spans="1:6" ht="15.95" customHeight="1">
      <c r="A24" s="546">
        <v>13.785714285714301</v>
      </c>
      <c r="B24" s="179" t="s">
        <v>716</v>
      </c>
      <c r="C24" s="177" t="s">
        <v>717</v>
      </c>
      <c r="D24" s="538">
        <v>5</v>
      </c>
      <c r="E24" s="333"/>
      <c r="F24" s="333"/>
    </row>
    <row r="25" spans="1:6" ht="15.95" customHeight="1">
      <c r="A25" s="546">
        <v>14.4285714285714</v>
      </c>
      <c r="B25" s="179" t="s">
        <v>720</v>
      </c>
      <c r="C25" s="177" t="s">
        <v>721</v>
      </c>
      <c r="D25" s="538">
        <v>22</v>
      </c>
      <c r="E25" s="333"/>
      <c r="F25" s="333"/>
    </row>
    <row r="26" spans="1:6" ht="15.95" customHeight="1">
      <c r="A26" s="546">
        <v>15.0714285714285</v>
      </c>
      <c r="B26" s="179" t="s">
        <v>724</v>
      </c>
      <c r="C26" s="177" t="s">
        <v>725</v>
      </c>
      <c r="D26" s="538">
        <v>2</v>
      </c>
      <c r="E26" s="333"/>
      <c r="F26" s="333"/>
    </row>
    <row r="27" spans="1:6" ht="15.95" customHeight="1">
      <c r="A27" s="546">
        <v>15.714285714285699</v>
      </c>
      <c r="B27" s="179" t="s">
        <v>728</v>
      </c>
      <c r="C27" s="177" t="s">
        <v>729</v>
      </c>
      <c r="D27" s="538">
        <v>20</v>
      </c>
      <c r="E27" s="333"/>
      <c r="F27" s="333"/>
    </row>
    <row r="28" spans="1:6" ht="15.95" customHeight="1">
      <c r="A28" s="546">
        <v>16.357142857142801</v>
      </c>
      <c r="B28" s="179" t="s">
        <v>732</v>
      </c>
      <c r="C28" s="177" t="s">
        <v>733</v>
      </c>
      <c r="D28" s="538">
        <v>2</v>
      </c>
      <c r="E28" s="333"/>
      <c r="F28" s="333"/>
    </row>
    <row r="29" spans="1:6" ht="15.95" customHeight="1">
      <c r="A29" s="546">
        <v>17</v>
      </c>
      <c r="B29" s="179" t="s">
        <v>735</v>
      </c>
      <c r="C29" s="177" t="s">
        <v>736</v>
      </c>
      <c r="D29" s="538">
        <v>18</v>
      </c>
      <c r="E29" s="333"/>
      <c r="F29" s="333"/>
    </row>
    <row r="30" spans="1:6" ht="15.95" customHeight="1">
      <c r="A30" s="546">
        <v>17.6428571428571</v>
      </c>
      <c r="B30" s="179" t="s">
        <v>735</v>
      </c>
      <c r="C30" s="177" t="s">
        <v>738</v>
      </c>
      <c r="D30" s="538">
        <v>12</v>
      </c>
      <c r="E30" s="333"/>
      <c r="F30" s="333"/>
    </row>
    <row r="31" spans="1:6" ht="15.95" customHeight="1">
      <c r="A31" s="546">
        <v>18.285714285714299</v>
      </c>
      <c r="B31" s="179" t="s">
        <v>741</v>
      </c>
      <c r="C31" s="177" t="s">
        <v>742</v>
      </c>
      <c r="D31" s="538">
        <v>2</v>
      </c>
      <c r="E31" s="333"/>
      <c r="F31" s="333"/>
    </row>
    <row r="32" spans="1:6" ht="15.95" customHeight="1">
      <c r="A32" s="546">
        <v>18.928571428571399</v>
      </c>
      <c r="B32" s="179" t="s">
        <v>745</v>
      </c>
      <c r="C32" s="177" t="s">
        <v>746</v>
      </c>
      <c r="D32" s="538">
        <v>2</v>
      </c>
      <c r="E32" s="333"/>
      <c r="F32" s="333"/>
    </row>
    <row r="33" spans="1:6" ht="15.95" customHeight="1">
      <c r="A33" s="546">
        <v>19.571428571428498</v>
      </c>
      <c r="B33" s="179" t="s">
        <v>749</v>
      </c>
      <c r="C33" s="561"/>
      <c r="D33" s="538">
        <v>3</v>
      </c>
      <c r="E33" s="333"/>
      <c r="F33" s="333"/>
    </row>
    <row r="34" spans="1:6">
      <c r="A34" s="546">
        <v>20.214285714285701</v>
      </c>
      <c r="B34" s="179" t="s">
        <v>647</v>
      </c>
      <c r="C34" s="561" t="s">
        <v>648</v>
      </c>
      <c r="D34" s="539">
        <v>2</v>
      </c>
      <c r="E34" s="333"/>
      <c r="F34" s="333"/>
    </row>
    <row r="35" spans="1:6">
      <c r="A35" s="546">
        <v>21.5</v>
      </c>
      <c r="B35" s="179" t="s">
        <v>650</v>
      </c>
      <c r="C35" s="561" t="s">
        <v>651</v>
      </c>
      <c r="D35" s="539">
        <v>1</v>
      </c>
      <c r="E35" s="333"/>
      <c r="F35" s="333"/>
    </row>
    <row r="36" spans="1:6">
      <c r="A36" s="546">
        <v>22.1428571428571</v>
      </c>
      <c r="B36" s="179" t="s">
        <v>654</v>
      </c>
      <c r="C36" s="561" t="s">
        <v>655</v>
      </c>
      <c r="D36" s="539">
        <v>21</v>
      </c>
      <c r="E36" s="333"/>
      <c r="F36" s="333"/>
    </row>
    <row r="37" spans="1:6">
      <c r="A37" s="546">
        <v>22.785714285714299</v>
      </c>
      <c r="B37" s="179" t="s">
        <v>658</v>
      </c>
      <c r="C37" s="561" t="s">
        <v>955</v>
      </c>
      <c r="D37" s="539">
        <v>5</v>
      </c>
      <c r="E37" s="333"/>
      <c r="F37" s="333"/>
    </row>
    <row r="38" spans="1:6">
      <c r="A38" s="546">
        <v>23.428571428571399</v>
      </c>
      <c r="B38" s="179" t="s">
        <v>662</v>
      </c>
      <c r="C38" s="561" t="s">
        <v>663</v>
      </c>
      <c r="D38" s="539">
        <v>20</v>
      </c>
      <c r="E38" s="333"/>
      <c r="F38" s="333"/>
    </row>
    <row r="39" spans="1:6">
      <c r="A39" s="546">
        <v>24.071428571428498</v>
      </c>
      <c r="B39" s="179" t="s">
        <v>665</v>
      </c>
      <c r="C39" s="561" t="s">
        <v>666</v>
      </c>
      <c r="D39" s="539">
        <v>2</v>
      </c>
      <c r="E39" s="333"/>
      <c r="F39" s="333"/>
    </row>
    <row r="40" spans="1:6">
      <c r="A40" s="546">
        <v>24.714285714285701</v>
      </c>
      <c r="B40" s="179" t="s">
        <v>669</v>
      </c>
      <c r="C40" s="561" t="s">
        <v>670</v>
      </c>
      <c r="D40" s="539">
        <v>5</v>
      </c>
      <c r="E40" s="333"/>
      <c r="F40" s="333"/>
    </row>
    <row r="41" spans="1:6">
      <c r="A41" s="546">
        <v>25.357142857142801</v>
      </c>
      <c r="B41" s="179" t="s">
        <v>673</v>
      </c>
      <c r="C41" s="561" t="s">
        <v>674</v>
      </c>
      <c r="D41" s="539">
        <v>3</v>
      </c>
      <c r="E41" s="333"/>
      <c r="F41" s="333"/>
    </row>
    <row r="42" spans="1:6">
      <c r="A42" s="546">
        <v>26</v>
      </c>
      <c r="B42" s="179" t="s">
        <v>677</v>
      </c>
      <c r="C42" s="561" t="s">
        <v>678</v>
      </c>
      <c r="D42" s="539">
        <v>8</v>
      </c>
      <c r="E42" s="333"/>
      <c r="F42" s="333"/>
    </row>
    <row r="43" spans="1:6">
      <c r="A43" s="546">
        <v>26.6428571428571</v>
      </c>
      <c r="B43" s="179" t="s">
        <v>680</v>
      </c>
      <c r="C43" s="561" t="s">
        <v>681</v>
      </c>
      <c r="D43" s="539">
        <v>3</v>
      </c>
      <c r="E43" s="333"/>
      <c r="F43" s="333"/>
    </row>
    <row r="44" spans="1:6">
      <c r="A44" s="546">
        <v>27.285714285714299</v>
      </c>
      <c r="B44" s="179" t="s">
        <v>684</v>
      </c>
      <c r="C44" s="561" t="s">
        <v>685</v>
      </c>
      <c r="D44" s="539">
        <v>8</v>
      </c>
      <c r="E44" s="333"/>
      <c r="F44" s="333"/>
    </row>
    <row r="45" spans="1:6">
      <c r="A45" s="546">
        <v>27.928571428571399</v>
      </c>
      <c r="B45" s="179" t="s">
        <v>684</v>
      </c>
      <c r="C45" s="561" t="s">
        <v>688</v>
      </c>
      <c r="D45" s="539">
        <v>2</v>
      </c>
      <c r="E45" s="333"/>
      <c r="F45" s="333"/>
    </row>
    <row r="46" spans="1:6">
      <c r="A46" s="546">
        <v>28.571428571428498</v>
      </c>
      <c r="B46" s="179" t="s">
        <v>691</v>
      </c>
      <c r="C46" s="561" t="s">
        <v>692</v>
      </c>
      <c r="D46" s="539">
        <v>19</v>
      </c>
      <c r="E46" s="333"/>
      <c r="F46" s="333"/>
    </row>
    <row r="47" spans="1:6" ht="21">
      <c r="A47" s="546">
        <v>29.214285714285701</v>
      </c>
      <c r="B47" s="180" t="s">
        <v>695</v>
      </c>
      <c r="C47" s="561" t="s">
        <v>696</v>
      </c>
      <c r="D47" s="539">
        <v>19</v>
      </c>
      <c r="E47" s="333"/>
      <c r="F47" s="333"/>
    </row>
    <row r="48" spans="1:6">
      <c r="A48" s="546">
        <v>29.857142857142801</v>
      </c>
      <c r="B48" s="179" t="s">
        <v>699</v>
      </c>
      <c r="C48" s="561" t="s">
        <v>700</v>
      </c>
      <c r="D48" s="539">
        <v>2</v>
      </c>
      <c r="E48" s="333"/>
      <c r="F48" s="333"/>
    </row>
    <row r="49" spans="1:6">
      <c r="A49" s="546">
        <v>30.5</v>
      </c>
      <c r="B49" s="179" t="s">
        <v>703</v>
      </c>
      <c r="C49" s="561" t="s">
        <v>704</v>
      </c>
      <c r="D49" s="539">
        <v>2</v>
      </c>
      <c r="E49" s="333"/>
      <c r="F49" s="333"/>
    </row>
    <row r="50" spans="1:6" ht="21">
      <c r="A50" s="546">
        <v>31.1428571428571</v>
      </c>
      <c r="B50" s="180" t="s">
        <v>707</v>
      </c>
      <c r="C50" s="561" t="s">
        <v>708</v>
      </c>
      <c r="D50" s="539">
        <v>27</v>
      </c>
      <c r="E50" s="333"/>
      <c r="F50" s="333"/>
    </row>
    <row r="51" spans="1:6">
      <c r="A51" s="546">
        <v>31.785714285714299</v>
      </c>
      <c r="B51" s="179" t="s">
        <v>710</v>
      </c>
      <c r="C51" s="561" t="s">
        <v>711</v>
      </c>
      <c r="D51" s="539">
        <v>2</v>
      </c>
      <c r="E51" s="333"/>
      <c r="F51" s="333"/>
    </row>
    <row r="52" spans="1:6">
      <c r="A52" s="546">
        <v>32.428571428571402</v>
      </c>
      <c r="B52" s="179" t="s">
        <v>714</v>
      </c>
      <c r="C52" s="561" t="s">
        <v>956</v>
      </c>
      <c r="D52" s="539">
        <v>5</v>
      </c>
      <c r="E52" s="333"/>
      <c r="F52" s="333"/>
    </row>
    <row r="53" spans="1:6">
      <c r="A53" s="546">
        <v>33.071428571428498</v>
      </c>
      <c r="B53" s="179" t="s">
        <v>718</v>
      </c>
      <c r="C53" s="561" t="s">
        <v>719</v>
      </c>
      <c r="D53" s="539">
        <v>5</v>
      </c>
      <c r="E53" s="333"/>
      <c r="F53" s="333"/>
    </row>
    <row r="54" spans="1:6">
      <c r="A54" s="546">
        <v>33.714285714285701</v>
      </c>
      <c r="B54" s="179" t="s">
        <v>722</v>
      </c>
      <c r="C54" s="561" t="s">
        <v>723</v>
      </c>
      <c r="D54" s="539">
        <v>5</v>
      </c>
      <c r="E54" s="333"/>
      <c r="F54" s="333"/>
    </row>
    <row r="55" spans="1:6">
      <c r="A55" s="546">
        <v>34.357142857142797</v>
      </c>
      <c r="B55" s="179" t="s">
        <v>726</v>
      </c>
      <c r="C55" s="561" t="s">
        <v>727</v>
      </c>
      <c r="D55" s="539">
        <v>27</v>
      </c>
      <c r="E55" s="333"/>
      <c r="F55" s="333"/>
    </row>
    <row r="56" spans="1:6">
      <c r="A56" s="546">
        <v>35</v>
      </c>
      <c r="B56" s="179" t="s">
        <v>730</v>
      </c>
      <c r="C56" s="561" t="s">
        <v>731</v>
      </c>
      <c r="D56" s="539">
        <v>10</v>
      </c>
      <c r="E56" s="333"/>
      <c r="F56" s="333"/>
    </row>
    <row r="57" spans="1:6">
      <c r="A57" s="546">
        <v>35.642857142857103</v>
      </c>
      <c r="B57" s="179" t="s">
        <v>734</v>
      </c>
      <c r="C57" s="561" t="s">
        <v>960</v>
      </c>
      <c r="D57" s="539">
        <v>2</v>
      </c>
      <c r="E57" s="333"/>
      <c r="F57" s="333"/>
    </row>
    <row r="58" spans="1:6">
      <c r="A58" s="546">
        <v>36.285714285714299</v>
      </c>
      <c r="B58" s="179" t="s">
        <v>737</v>
      </c>
      <c r="C58" s="561" t="s">
        <v>961</v>
      </c>
      <c r="D58" s="539">
        <v>2</v>
      </c>
      <c r="E58" s="333"/>
      <c r="F58" s="333"/>
    </row>
    <row r="59" spans="1:6">
      <c r="A59" s="546">
        <v>36.928571428571402</v>
      </c>
      <c r="B59" s="179" t="s">
        <v>739</v>
      </c>
      <c r="C59" s="561" t="s">
        <v>957</v>
      </c>
      <c r="D59" s="539">
        <v>7</v>
      </c>
      <c r="E59" s="333"/>
      <c r="F59" s="333"/>
    </row>
    <row r="60" spans="1:6">
      <c r="A60" s="546">
        <v>37.571428571428498</v>
      </c>
      <c r="B60" s="534" t="s">
        <v>959</v>
      </c>
      <c r="C60" s="562" t="s">
        <v>958</v>
      </c>
      <c r="D60" s="540">
        <v>2</v>
      </c>
      <c r="E60" s="333"/>
      <c r="F60" s="333"/>
    </row>
    <row r="61" spans="1:6">
      <c r="A61" s="546">
        <v>38.214285714285701</v>
      </c>
      <c r="B61" s="535" t="s">
        <v>747</v>
      </c>
      <c r="C61" s="563" t="s">
        <v>748</v>
      </c>
      <c r="D61" s="541">
        <v>2</v>
      </c>
      <c r="E61" s="333"/>
      <c r="F61" s="333"/>
    </row>
    <row r="62" spans="1:6">
      <c r="B62" s="536"/>
      <c r="C62" s="564"/>
      <c r="D62" s="542">
        <f>SUM(D4:D61)</f>
        <v>625</v>
      </c>
      <c r="E62" s="333" t="s">
        <v>942</v>
      </c>
      <c r="F62" s="333"/>
    </row>
  </sheetData>
  <mergeCells count="1">
    <mergeCell ref="A2:F2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5" firstPageNumber="0" orientation="landscape" horizontalDpi="300" verticalDpi="300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7"/>
  <sheetViews>
    <sheetView workbookViewId="0">
      <selection activeCell="D39" sqref="D39"/>
    </sheetView>
  </sheetViews>
  <sheetFormatPr defaultRowHeight="12.75"/>
  <cols>
    <col min="1" max="1" width="5.7109375" style="130" customWidth="1"/>
    <col min="2" max="2" width="27.28515625" style="130" customWidth="1"/>
    <col min="3" max="3" width="25.7109375" style="130" customWidth="1"/>
    <col min="4" max="4" width="12.5703125" style="130" customWidth="1"/>
    <col min="5" max="5" width="10.42578125" style="130" customWidth="1"/>
    <col min="6" max="6" width="10.85546875" style="130" customWidth="1"/>
    <col min="7" max="8" width="14" style="130" customWidth="1"/>
    <col min="9" max="9" width="13.42578125" style="130" customWidth="1"/>
    <col min="10" max="10" width="9.140625" style="130"/>
    <col min="11" max="11" width="13.85546875" style="130" customWidth="1"/>
    <col min="12" max="256" width="9.140625" style="130"/>
    <col min="257" max="257" width="5.7109375" style="130" customWidth="1"/>
    <col min="258" max="258" width="27.28515625" style="130" customWidth="1"/>
    <col min="259" max="259" width="25.7109375" style="130" customWidth="1"/>
    <col min="260" max="260" width="12.5703125" style="130" customWidth="1"/>
    <col min="261" max="261" width="10.42578125" style="130" customWidth="1"/>
    <col min="262" max="262" width="13.28515625" style="130" customWidth="1"/>
    <col min="263" max="263" width="10.85546875" style="130" customWidth="1"/>
    <col min="264" max="264" width="14" style="130" customWidth="1"/>
    <col min="265" max="265" width="13.42578125" style="130" customWidth="1"/>
    <col min="266" max="266" width="9.140625" style="130"/>
    <col min="267" max="267" width="13.85546875" style="130" customWidth="1"/>
    <col min="268" max="512" width="9.140625" style="130"/>
    <col min="513" max="513" width="5.7109375" style="130" customWidth="1"/>
    <col min="514" max="514" width="27.28515625" style="130" customWidth="1"/>
    <col min="515" max="515" width="25.7109375" style="130" customWidth="1"/>
    <col min="516" max="516" width="12.5703125" style="130" customWidth="1"/>
    <col min="517" max="517" width="10.42578125" style="130" customWidth="1"/>
    <col min="518" max="518" width="13.28515625" style="130" customWidth="1"/>
    <col min="519" max="519" width="10.85546875" style="130" customWidth="1"/>
    <col min="520" max="520" width="14" style="130" customWidth="1"/>
    <col min="521" max="521" width="13.42578125" style="130" customWidth="1"/>
    <col min="522" max="522" width="9.140625" style="130"/>
    <col min="523" max="523" width="13.85546875" style="130" customWidth="1"/>
    <col min="524" max="768" width="9.140625" style="130"/>
    <col min="769" max="769" width="5.7109375" style="130" customWidth="1"/>
    <col min="770" max="770" width="27.28515625" style="130" customWidth="1"/>
    <col min="771" max="771" width="25.7109375" style="130" customWidth="1"/>
    <col min="772" max="772" width="12.5703125" style="130" customWidth="1"/>
    <col min="773" max="773" width="10.42578125" style="130" customWidth="1"/>
    <col min="774" max="774" width="13.28515625" style="130" customWidth="1"/>
    <col min="775" max="775" width="10.85546875" style="130" customWidth="1"/>
    <col min="776" max="776" width="14" style="130" customWidth="1"/>
    <col min="777" max="777" width="13.42578125" style="130" customWidth="1"/>
    <col min="778" max="778" width="9.140625" style="130"/>
    <col min="779" max="779" width="13.85546875" style="130" customWidth="1"/>
    <col min="780" max="1024" width="9.140625" style="130"/>
    <col min="1025" max="1025" width="5.7109375" style="130" customWidth="1"/>
    <col min="1026" max="1026" width="27.28515625" style="130" customWidth="1"/>
    <col min="1027" max="1027" width="25.7109375" style="130" customWidth="1"/>
    <col min="1028" max="1028" width="12.5703125" style="130" customWidth="1"/>
    <col min="1029" max="1029" width="10.42578125" style="130" customWidth="1"/>
    <col min="1030" max="1030" width="13.28515625" style="130" customWidth="1"/>
    <col min="1031" max="1031" width="10.85546875" style="130" customWidth="1"/>
    <col min="1032" max="1032" width="14" style="130" customWidth="1"/>
    <col min="1033" max="1033" width="13.42578125" style="130" customWidth="1"/>
    <col min="1034" max="1034" width="9.140625" style="130"/>
    <col min="1035" max="1035" width="13.85546875" style="130" customWidth="1"/>
    <col min="1036" max="1280" width="9.140625" style="130"/>
    <col min="1281" max="1281" width="5.7109375" style="130" customWidth="1"/>
    <col min="1282" max="1282" width="27.28515625" style="130" customWidth="1"/>
    <col min="1283" max="1283" width="25.7109375" style="130" customWidth="1"/>
    <col min="1284" max="1284" width="12.5703125" style="130" customWidth="1"/>
    <col min="1285" max="1285" width="10.42578125" style="130" customWidth="1"/>
    <col min="1286" max="1286" width="13.28515625" style="130" customWidth="1"/>
    <col min="1287" max="1287" width="10.85546875" style="130" customWidth="1"/>
    <col min="1288" max="1288" width="14" style="130" customWidth="1"/>
    <col min="1289" max="1289" width="13.42578125" style="130" customWidth="1"/>
    <col min="1290" max="1290" width="9.140625" style="130"/>
    <col min="1291" max="1291" width="13.85546875" style="130" customWidth="1"/>
    <col min="1292" max="1536" width="9.140625" style="130"/>
    <col min="1537" max="1537" width="5.7109375" style="130" customWidth="1"/>
    <col min="1538" max="1538" width="27.28515625" style="130" customWidth="1"/>
    <col min="1539" max="1539" width="25.7109375" style="130" customWidth="1"/>
    <col min="1540" max="1540" width="12.5703125" style="130" customWidth="1"/>
    <col min="1541" max="1541" width="10.42578125" style="130" customWidth="1"/>
    <col min="1542" max="1542" width="13.28515625" style="130" customWidth="1"/>
    <col min="1543" max="1543" width="10.85546875" style="130" customWidth="1"/>
    <col min="1544" max="1544" width="14" style="130" customWidth="1"/>
    <col min="1545" max="1545" width="13.42578125" style="130" customWidth="1"/>
    <col min="1546" max="1546" width="9.140625" style="130"/>
    <col min="1547" max="1547" width="13.85546875" style="130" customWidth="1"/>
    <col min="1548" max="1792" width="9.140625" style="130"/>
    <col min="1793" max="1793" width="5.7109375" style="130" customWidth="1"/>
    <col min="1794" max="1794" width="27.28515625" style="130" customWidth="1"/>
    <col min="1795" max="1795" width="25.7109375" style="130" customWidth="1"/>
    <col min="1796" max="1796" width="12.5703125" style="130" customWidth="1"/>
    <col min="1797" max="1797" width="10.42578125" style="130" customWidth="1"/>
    <col min="1798" max="1798" width="13.28515625" style="130" customWidth="1"/>
    <col min="1799" max="1799" width="10.85546875" style="130" customWidth="1"/>
    <col min="1800" max="1800" width="14" style="130" customWidth="1"/>
    <col min="1801" max="1801" width="13.42578125" style="130" customWidth="1"/>
    <col min="1802" max="1802" width="9.140625" style="130"/>
    <col min="1803" max="1803" width="13.85546875" style="130" customWidth="1"/>
    <col min="1804" max="2048" width="9.140625" style="130"/>
    <col min="2049" max="2049" width="5.7109375" style="130" customWidth="1"/>
    <col min="2050" max="2050" width="27.28515625" style="130" customWidth="1"/>
    <col min="2051" max="2051" width="25.7109375" style="130" customWidth="1"/>
    <col min="2052" max="2052" width="12.5703125" style="130" customWidth="1"/>
    <col min="2053" max="2053" width="10.42578125" style="130" customWidth="1"/>
    <col min="2054" max="2054" width="13.28515625" style="130" customWidth="1"/>
    <col min="2055" max="2055" width="10.85546875" style="130" customWidth="1"/>
    <col min="2056" max="2056" width="14" style="130" customWidth="1"/>
    <col min="2057" max="2057" width="13.42578125" style="130" customWidth="1"/>
    <col min="2058" max="2058" width="9.140625" style="130"/>
    <col min="2059" max="2059" width="13.85546875" style="130" customWidth="1"/>
    <col min="2060" max="2304" width="9.140625" style="130"/>
    <col min="2305" max="2305" width="5.7109375" style="130" customWidth="1"/>
    <col min="2306" max="2306" width="27.28515625" style="130" customWidth="1"/>
    <col min="2307" max="2307" width="25.7109375" style="130" customWidth="1"/>
    <col min="2308" max="2308" width="12.5703125" style="130" customWidth="1"/>
    <col min="2309" max="2309" width="10.42578125" style="130" customWidth="1"/>
    <col min="2310" max="2310" width="13.28515625" style="130" customWidth="1"/>
    <col min="2311" max="2311" width="10.85546875" style="130" customWidth="1"/>
    <col min="2312" max="2312" width="14" style="130" customWidth="1"/>
    <col min="2313" max="2313" width="13.42578125" style="130" customWidth="1"/>
    <col min="2314" max="2314" width="9.140625" style="130"/>
    <col min="2315" max="2315" width="13.85546875" style="130" customWidth="1"/>
    <col min="2316" max="2560" width="9.140625" style="130"/>
    <col min="2561" max="2561" width="5.7109375" style="130" customWidth="1"/>
    <col min="2562" max="2562" width="27.28515625" style="130" customWidth="1"/>
    <col min="2563" max="2563" width="25.7109375" style="130" customWidth="1"/>
    <col min="2564" max="2564" width="12.5703125" style="130" customWidth="1"/>
    <col min="2565" max="2565" width="10.42578125" style="130" customWidth="1"/>
    <col min="2566" max="2566" width="13.28515625" style="130" customWidth="1"/>
    <col min="2567" max="2567" width="10.85546875" style="130" customWidth="1"/>
    <col min="2568" max="2568" width="14" style="130" customWidth="1"/>
    <col min="2569" max="2569" width="13.42578125" style="130" customWidth="1"/>
    <col min="2570" max="2570" width="9.140625" style="130"/>
    <col min="2571" max="2571" width="13.85546875" style="130" customWidth="1"/>
    <col min="2572" max="2816" width="9.140625" style="130"/>
    <col min="2817" max="2817" width="5.7109375" style="130" customWidth="1"/>
    <col min="2818" max="2818" width="27.28515625" style="130" customWidth="1"/>
    <col min="2819" max="2819" width="25.7109375" style="130" customWidth="1"/>
    <col min="2820" max="2820" width="12.5703125" style="130" customWidth="1"/>
    <col min="2821" max="2821" width="10.42578125" style="130" customWidth="1"/>
    <col min="2822" max="2822" width="13.28515625" style="130" customWidth="1"/>
    <col min="2823" max="2823" width="10.85546875" style="130" customWidth="1"/>
    <col min="2824" max="2824" width="14" style="130" customWidth="1"/>
    <col min="2825" max="2825" width="13.42578125" style="130" customWidth="1"/>
    <col min="2826" max="2826" width="9.140625" style="130"/>
    <col min="2827" max="2827" width="13.85546875" style="130" customWidth="1"/>
    <col min="2828" max="3072" width="9.140625" style="130"/>
    <col min="3073" max="3073" width="5.7109375" style="130" customWidth="1"/>
    <col min="3074" max="3074" width="27.28515625" style="130" customWidth="1"/>
    <col min="3075" max="3075" width="25.7109375" style="130" customWidth="1"/>
    <col min="3076" max="3076" width="12.5703125" style="130" customWidth="1"/>
    <col min="3077" max="3077" width="10.42578125" style="130" customWidth="1"/>
    <col min="3078" max="3078" width="13.28515625" style="130" customWidth="1"/>
    <col min="3079" max="3079" width="10.85546875" style="130" customWidth="1"/>
    <col min="3080" max="3080" width="14" style="130" customWidth="1"/>
    <col min="3081" max="3081" width="13.42578125" style="130" customWidth="1"/>
    <col min="3082" max="3082" width="9.140625" style="130"/>
    <col min="3083" max="3083" width="13.85546875" style="130" customWidth="1"/>
    <col min="3084" max="3328" width="9.140625" style="130"/>
    <col min="3329" max="3329" width="5.7109375" style="130" customWidth="1"/>
    <col min="3330" max="3330" width="27.28515625" style="130" customWidth="1"/>
    <col min="3331" max="3331" width="25.7109375" style="130" customWidth="1"/>
    <col min="3332" max="3332" width="12.5703125" style="130" customWidth="1"/>
    <col min="3333" max="3333" width="10.42578125" style="130" customWidth="1"/>
    <col min="3334" max="3334" width="13.28515625" style="130" customWidth="1"/>
    <col min="3335" max="3335" width="10.85546875" style="130" customWidth="1"/>
    <col min="3336" max="3336" width="14" style="130" customWidth="1"/>
    <col min="3337" max="3337" width="13.42578125" style="130" customWidth="1"/>
    <col min="3338" max="3338" width="9.140625" style="130"/>
    <col min="3339" max="3339" width="13.85546875" style="130" customWidth="1"/>
    <col min="3340" max="3584" width="9.140625" style="130"/>
    <col min="3585" max="3585" width="5.7109375" style="130" customWidth="1"/>
    <col min="3586" max="3586" width="27.28515625" style="130" customWidth="1"/>
    <col min="3587" max="3587" width="25.7109375" style="130" customWidth="1"/>
    <col min="3588" max="3588" width="12.5703125" style="130" customWidth="1"/>
    <col min="3589" max="3589" width="10.42578125" style="130" customWidth="1"/>
    <col min="3590" max="3590" width="13.28515625" style="130" customWidth="1"/>
    <col min="3591" max="3591" width="10.85546875" style="130" customWidth="1"/>
    <col min="3592" max="3592" width="14" style="130" customWidth="1"/>
    <col min="3593" max="3593" width="13.42578125" style="130" customWidth="1"/>
    <col min="3594" max="3594" width="9.140625" style="130"/>
    <col min="3595" max="3595" width="13.85546875" style="130" customWidth="1"/>
    <col min="3596" max="3840" width="9.140625" style="130"/>
    <col min="3841" max="3841" width="5.7109375" style="130" customWidth="1"/>
    <col min="3842" max="3842" width="27.28515625" style="130" customWidth="1"/>
    <col min="3843" max="3843" width="25.7109375" style="130" customWidth="1"/>
    <col min="3844" max="3844" width="12.5703125" style="130" customWidth="1"/>
    <col min="3845" max="3845" width="10.42578125" style="130" customWidth="1"/>
    <col min="3846" max="3846" width="13.28515625" style="130" customWidth="1"/>
    <col min="3847" max="3847" width="10.85546875" style="130" customWidth="1"/>
    <col min="3848" max="3848" width="14" style="130" customWidth="1"/>
    <col min="3849" max="3849" width="13.42578125" style="130" customWidth="1"/>
    <col min="3850" max="3850" width="9.140625" style="130"/>
    <col min="3851" max="3851" width="13.85546875" style="130" customWidth="1"/>
    <col min="3852" max="4096" width="9.140625" style="130"/>
    <col min="4097" max="4097" width="5.7109375" style="130" customWidth="1"/>
    <col min="4098" max="4098" width="27.28515625" style="130" customWidth="1"/>
    <col min="4099" max="4099" width="25.7109375" style="130" customWidth="1"/>
    <col min="4100" max="4100" width="12.5703125" style="130" customWidth="1"/>
    <col min="4101" max="4101" width="10.42578125" style="130" customWidth="1"/>
    <col min="4102" max="4102" width="13.28515625" style="130" customWidth="1"/>
    <col min="4103" max="4103" width="10.85546875" style="130" customWidth="1"/>
    <col min="4104" max="4104" width="14" style="130" customWidth="1"/>
    <col min="4105" max="4105" width="13.42578125" style="130" customWidth="1"/>
    <col min="4106" max="4106" width="9.140625" style="130"/>
    <col min="4107" max="4107" width="13.85546875" style="130" customWidth="1"/>
    <col min="4108" max="4352" width="9.140625" style="130"/>
    <col min="4353" max="4353" width="5.7109375" style="130" customWidth="1"/>
    <col min="4354" max="4354" width="27.28515625" style="130" customWidth="1"/>
    <col min="4355" max="4355" width="25.7109375" style="130" customWidth="1"/>
    <col min="4356" max="4356" width="12.5703125" style="130" customWidth="1"/>
    <col min="4357" max="4357" width="10.42578125" style="130" customWidth="1"/>
    <col min="4358" max="4358" width="13.28515625" style="130" customWidth="1"/>
    <col min="4359" max="4359" width="10.85546875" style="130" customWidth="1"/>
    <col min="4360" max="4360" width="14" style="130" customWidth="1"/>
    <col min="4361" max="4361" width="13.42578125" style="130" customWidth="1"/>
    <col min="4362" max="4362" width="9.140625" style="130"/>
    <col min="4363" max="4363" width="13.85546875" style="130" customWidth="1"/>
    <col min="4364" max="4608" width="9.140625" style="130"/>
    <col min="4609" max="4609" width="5.7109375" style="130" customWidth="1"/>
    <col min="4610" max="4610" width="27.28515625" style="130" customWidth="1"/>
    <col min="4611" max="4611" width="25.7109375" style="130" customWidth="1"/>
    <col min="4612" max="4612" width="12.5703125" style="130" customWidth="1"/>
    <col min="4613" max="4613" width="10.42578125" style="130" customWidth="1"/>
    <col min="4614" max="4614" width="13.28515625" style="130" customWidth="1"/>
    <col min="4615" max="4615" width="10.85546875" style="130" customWidth="1"/>
    <col min="4616" max="4616" width="14" style="130" customWidth="1"/>
    <col min="4617" max="4617" width="13.42578125" style="130" customWidth="1"/>
    <col min="4618" max="4618" width="9.140625" style="130"/>
    <col min="4619" max="4619" width="13.85546875" style="130" customWidth="1"/>
    <col min="4620" max="4864" width="9.140625" style="130"/>
    <col min="4865" max="4865" width="5.7109375" style="130" customWidth="1"/>
    <col min="4866" max="4866" width="27.28515625" style="130" customWidth="1"/>
    <col min="4867" max="4867" width="25.7109375" style="130" customWidth="1"/>
    <col min="4868" max="4868" width="12.5703125" style="130" customWidth="1"/>
    <col min="4869" max="4869" width="10.42578125" style="130" customWidth="1"/>
    <col min="4870" max="4870" width="13.28515625" style="130" customWidth="1"/>
    <col min="4871" max="4871" width="10.85546875" style="130" customWidth="1"/>
    <col min="4872" max="4872" width="14" style="130" customWidth="1"/>
    <col min="4873" max="4873" width="13.42578125" style="130" customWidth="1"/>
    <col min="4874" max="4874" width="9.140625" style="130"/>
    <col min="4875" max="4875" width="13.85546875" style="130" customWidth="1"/>
    <col min="4876" max="5120" width="9.140625" style="130"/>
    <col min="5121" max="5121" width="5.7109375" style="130" customWidth="1"/>
    <col min="5122" max="5122" width="27.28515625" style="130" customWidth="1"/>
    <col min="5123" max="5123" width="25.7109375" style="130" customWidth="1"/>
    <col min="5124" max="5124" width="12.5703125" style="130" customWidth="1"/>
    <col min="5125" max="5125" width="10.42578125" style="130" customWidth="1"/>
    <col min="5126" max="5126" width="13.28515625" style="130" customWidth="1"/>
    <col min="5127" max="5127" width="10.85546875" style="130" customWidth="1"/>
    <col min="5128" max="5128" width="14" style="130" customWidth="1"/>
    <col min="5129" max="5129" width="13.42578125" style="130" customWidth="1"/>
    <col min="5130" max="5130" width="9.140625" style="130"/>
    <col min="5131" max="5131" width="13.85546875" style="130" customWidth="1"/>
    <col min="5132" max="5376" width="9.140625" style="130"/>
    <col min="5377" max="5377" width="5.7109375" style="130" customWidth="1"/>
    <col min="5378" max="5378" width="27.28515625" style="130" customWidth="1"/>
    <col min="5379" max="5379" width="25.7109375" style="130" customWidth="1"/>
    <col min="5380" max="5380" width="12.5703125" style="130" customWidth="1"/>
    <col min="5381" max="5381" width="10.42578125" style="130" customWidth="1"/>
    <col min="5382" max="5382" width="13.28515625" style="130" customWidth="1"/>
    <col min="5383" max="5383" width="10.85546875" style="130" customWidth="1"/>
    <col min="5384" max="5384" width="14" style="130" customWidth="1"/>
    <col min="5385" max="5385" width="13.42578125" style="130" customWidth="1"/>
    <col min="5386" max="5386" width="9.140625" style="130"/>
    <col min="5387" max="5387" width="13.85546875" style="130" customWidth="1"/>
    <col min="5388" max="5632" width="9.140625" style="130"/>
    <col min="5633" max="5633" width="5.7109375" style="130" customWidth="1"/>
    <col min="5634" max="5634" width="27.28515625" style="130" customWidth="1"/>
    <col min="5635" max="5635" width="25.7109375" style="130" customWidth="1"/>
    <col min="5636" max="5636" width="12.5703125" style="130" customWidth="1"/>
    <col min="5637" max="5637" width="10.42578125" style="130" customWidth="1"/>
    <col min="5638" max="5638" width="13.28515625" style="130" customWidth="1"/>
    <col min="5639" max="5639" width="10.85546875" style="130" customWidth="1"/>
    <col min="5640" max="5640" width="14" style="130" customWidth="1"/>
    <col min="5641" max="5641" width="13.42578125" style="130" customWidth="1"/>
    <col min="5642" max="5642" width="9.140625" style="130"/>
    <col min="5643" max="5643" width="13.85546875" style="130" customWidth="1"/>
    <col min="5644" max="5888" width="9.140625" style="130"/>
    <col min="5889" max="5889" width="5.7109375" style="130" customWidth="1"/>
    <col min="5890" max="5890" width="27.28515625" style="130" customWidth="1"/>
    <col min="5891" max="5891" width="25.7109375" style="130" customWidth="1"/>
    <col min="5892" max="5892" width="12.5703125" style="130" customWidth="1"/>
    <col min="5893" max="5893" width="10.42578125" style="130" customWidth="1"/>
    <col min="5894" max="5894" width="13.28515625" style="130" customWidth="1"/>
    <col min="5895" max="5895" width="10.85546875" style="130" customWidth="1"/>
    <col min="5896" max="5896" width="14" style="130" customWidth="1"/>
    <col min="5897" max="5897" width="13.42578125" style="130" customWidth="1"/>
    <col min="5898" max="5898" width="9.140625" style="130"/>
    <col min="5899" max="5899" width="13.85546875" style="130" customWidth="1"/>
    <col min="5900" max="6144" width="9.140625" style="130"/>
    <col min="6145" max="6145" width="5.7109375" style="130" customWidth="1"/>
    <col min="6146" max="6146" width="27.28515625" style="130" customWidth="1"/>
    <col min="6147" max="6147" width="25.7109375" style="130" customWidth="1"/>
    <col min="6148" max="6148" width="12.5703125" style="130" customWidth="1"/>
    <col min="6149" max="6149" width="10.42578125" style="130" customWidth="1"/>
    <col min="6150" max="6150" width="13.28515625" style="130" customWidth="1"/>
    <col min="6151" max="6151" width="10.85546875" style="130" customWidth="1"/>
    <col min="6152" max="6152" width="14" style="130" customWidth="1"/>
    <col min="6153" max="6153" width="13.42578125" style="130" customWidth="1"/>
    <col min="6154" max="6154" width="9.140625" style="130"/>
    <col min="6155" max="6155" width="13.85546875" style="130" customWidth="1"/>
    <col min="6156" max="6400" width="9.140625" style="130"/>
    <col min="6401" max="6401" width="5.7109375" style="130" customWidth="1"/>
    <col min="6402" max="6402" width="27.28515625" style="130" customWidth="1"/>
    <col min="6403" max="6403" width="25.7109375" style="130" customWidth="1"/>
    <col min="6404" max="6404" width="12.5703125" style="130" customWidth="1"/>
    <col min="6405" max="6405" width="10.42578125" style="130" customWidth="1"/>
    <col min="6406" max="6406" width="13.28515625" style="130" customWidth="1"/>
    <col min="6407" max="6407" width="10.85546875" style="130" customWidth="1"/>
    <col min="6408" max="6408" width="14" style="130" customWidth="1"/>
    <col min="6409" max="6409" width="13.42578125" style="130" customWidth="1"/>
    <col min="6410" max="6410" width="9.140625" style="130"/>
    <col min="6411" max="6411" width="13.85546875" style="130" customWidth="1"/>
    <col min="6412" max="6656" width="9.140625" style="130"/>
    <col min="6657" max="6657" width="5.7109375" style="130" customWidth="1"/>
    <col min="6658" max="6658" width="27.28515625" style="130" customWidth="1"/>
    <col min="6659" max="6659" width="25.7109375" style="130" customWidth="1"/>
    <col min="6660" max="6660" width="12.5703125" style="130" customWidth="1"/>
    <col min="6661" max="6661" width="10.42578125" style="130" customWidth="1"/>
    <col min="6662" max="6662" width="13.28515625" style="130" customWidth="1"/>
    <col min="6663" max="6663" width="10.85546875" style="130" customWidth="1"/>
    <col min="6664" max="6664" width="14" style="130" customWidth="1"/>
    <col min="6665" max="6665" width="13.42578125" style="130" customWidth="1"/>
    <col min="6666" max="6666" width="9.140625" style="130"/>
    <col min="6667" max="6667" width="13.85546875" style="130" customWidth="1"/>
    <col min="6668" max="6912" width="9.140625" style="130"/>
    <col min="6913" max="6913" width="5.7109375" style="130" customWidth="1"/>
    <col min="6914" max="6914" width="27.28515625" style="130" customWidth="1"/>
    <col min="6915" max="6915" width="25.7109375" style="130" customWidth="1"/>
    <col min="6916" max="6916" width="12.5703125" style="130" customWidth="1"/>
    <col min="6917" max="6917" width="10.42578125" style="130" customWidth="1"/>
    <col min="6918" max="6918" width="13.28515625" style="130" customWidth="1"/>
    <col min="6919" max="6919" width="10.85546875" style="130" customWidth="1"/>
    <col min="6920" max="6920" width="14" style="130" customWidth="1"/>
    <col min="6921" max="6921" width="13.42578125" style="130" customWidth="1"/>
    <col min="6922" max="6922" width="9.140625" style="130"/>
    <col min="6923" max="6923" width="13.85546875" style="130" customWidth="1"/>
    <col min="6924" max="7168" width="9.140625" style="130"/>
    <col min="7169" max="7169" width="5.7109375" style="130" customWidth="1"/>
    <col min="7170" max="7170" width="27.28515625" style="130" customWidth="1"/>
    <col min="7171" max="7171" width="25.7109375" style="130" customWidth="1"/>
    <col min="7172" max="7172" width="12.5703125" style="130" customWidth="1"/>
    <col min="7173" max="7173" width="10.42578125" style="130" customWidth="1"/>
    <col min="7174" max="7174" width="13.28515625" style="130" customWidth="1"/>
    <col min="7175" max="7175" width="10.85546875" style="130" customWidth="1"/>
    <col min="7176" max="7176" width="14" style="130" customWidth="1"/>
    <col min="7177" max="7177" width="13.42578125" style="130" customWidth="1"/>
    <col min="7178" max="7178" width="9.140625" style="130"/>
    <col min="7179" max="7179" width="13.85546875" style="130" customWidth="1"/>
    <col min="7180" max="7424" width="9.140625" style="130"/>
    <col min="7425" max="7425" width="5.7109375" style="130" customWidth="1"/>
    <col min="7426" max="7426" width="27.28515625" style="130" customWidth="1"/>
    <col min="7427" max="7427" width="25.7109375" style="130" customWidth="1"/>
    <col min="7428" max="7428" width="12.5703125" style="130" customWidth="1"/>
    <col min="7429" max="7429" width="10.42578125" style="130" customWidth="1"/>
    <col min="7430" max="7430" width="13.28515625" style="130" customWidth="1"/>
    <col min="7431" max="7431" width="10.85546875" style="130" customWidth="1"/>
    <col min="7432" max="7432" width="14" style="130" customWidth="1"/>
    <col min="7433" max="7433" width="13.42578125" style="130" customWidth="1"/>
    <col min="7434" max="7434" width="9.140625" style="130"/>
    <col min="7435" max="7435" width="13.85546875" style="130" customWidth="1"/>
    <col min="7436" max="7680" width="9.140625" style="130"/>
    <col min="7681" max="7681" width="5.7109375" style="130" customWidth="1"/>
    <col min="7682" max="7682" width="27.28515625" style="130" customWidth="1"/>
    <col min="7683" max="7683" width="25.7109375" style="130" customWidth="1"/>
    <col min="7684" max="7684" width="12.5703125" style="130" customWidth="1"/>
    <col min="7685" max="7685" width="10.42578125" style="130" customWidth="1"/>
    <col min="7686" max="7686" width="13.28515625" style="130" customWidth="1"/>
    <col min="7687" max="7687" width="10.85546875" style="130" customWidth="1"/>
    <col min="7688" max="7688" width="14" style="130" customWidth="1"/>
    <col min="7689" max="7689" width="13.42578125" style="130" customWidth="1"/>
    <col min="7690" max="7690" width="9.140625" style="130"/>
    <col min="7691" max="7691" width="13.85546875" style="130" customWidth="1"/>
    <col min="7692" max="7936" width="9.140625" style="130"/>
    <col min="7937" max="7937" width="5.7109375" style="130" customWidth="1"/>
    <col min="7938" max="7938" width="27.28515625" style="130" customWidth="1"/>
    <col min="7939" max="7939" width="25.7109375" style="130" customWidth="1"/>
    <col min="7940" max="7940" width="12.5703125" style="130" customWidth="1"/>
    <col min="7941" max="7941" width="10.42578125" style="130" customWidth="1"/>
    <col min="7942" max="7942" width="13.28515625" style="130" customWidth="1"/>
    <col min="7943" max="7943" width="10.85546875" style="130" customWidth="1"/>
    <col min="7944" max="7944" width="14" style="130" customWidth="1"/>
    <col min="7945" max="7945" width="13.42578125" style="130" customWidth="1"/>
    <col min="7946" max="7946" width="9.140625" style="130"/>
    <col min="7947" max="7947" width="13.85546875" style="130" customWidth="1"/>
    <col min="7948" max="8192" width="9.140625" style="130"/>
    <col min="8193" max="8193" width="5.7109375" style="130" customWidth="1"/>
    <col min="8194" max="8194" width="27.28515625" style="130" customWidth="1"/>
    <col min="8195" max="8195" width="25.7109375" style="130" customWidth="1"/>
    <col min="8196" max="8196" width="12.5703125" style="130" customWidth="1"/>
    <col min="8197" max="8197" width="10.42578125" style="130" customWidth="1"/>
    <col min="8198" max="8198" width="13.28515625" style="130" customWidth="1"/>
    <col min="8199" max="8199" width="10.85546875" style="130" customWidth="1"/>
    <col min="8200" max="8200" width="14" style="130" customWidth="1"/>
    <col min="8201" max="8201" width="13.42578125" style="130" customWidth="1"/>
    <col min="8202" max="8202" width="9.140625" style="130"/>
    <col min="8203" max="8203" width="13.85546875" style="130" customWidth="1"/>
    <col min="8204" max="8448" width="9.140625" style="130"/>
    <col min="8449" max="8449" width="5.7109375" style="130" customWidth="1"/>
    <col min="8450" max="8450" width="27.28515625" style="130" customWidth="1"/>
    <col min="8451" max="8451" width="25.7109375" style="130" customWidth="1"/>
    <col min="8452" max="8452" width="12.5703125" style="130" customWidth="1"/>
    <col min="8453" max="8453" width="10.42578125" style="130" customWidth="1"/>
    <col min="8454" max="8454" width="13.28515625" style="130" customWidth="1"/>
    <col min="8455" max="8455" width="10.85546875" style="130" customWidth="1"/>
    <col min="8456" max="8456" width="14" style="130" customWidth="1"/>
    <col min="8457" max="8457" width="13.42578125" style="130" customWidth="1"/>
    <col min="8458" max="8458" width="9.140625" style="130"/>
    <col min="8459" max="8459" width="13.85546875" style="130" customWidth="1"/>
    <col min="8460" max="8704" width="9.140625" style="130"/>
    <col min="8705" max="8705" width="5.7109375" style="130" customWidth="1"/>
    <col min="8706" max="8706" width="27.28515625" style="130" customWidth="1"/>
    <col min="8707" max="8707" width="25.7109375" style="130" customWidth="1"/>
    <col min="8708" max="8708" width="12.5703125" style="130" customWidth="1"/>
    <col min="8709" max="8709" width="10.42578125" style="130" customWidth="1"/>
    <col min="8710" max="8710" width="13.28515625" style="130" customWidth="1"/>
    <col min="8711" max="8711" width="10.85546875" style="130" customWidth="1"/>
    <col min="8712" max="8712" width="14" style="130" customWidth="1"/>
    <col min="8713" max="8713" width="13.42578125" style="130" customWidth="1"/>
    <col min="8714" max="8714" width="9.140625" style="130"/>
    <col min="8715" max="8715" width="13.85546875" style="130" customWidth="1"/>
    <col min="8716" max="8960" width="9.140625" style="130"/>
    <col min="8961" max="8961" width="5.7109375" style="130" customWidth="1"/>
    <col min="8962" max="8962" width="27.28515625" style="130" customWidth="1"/>
    <col min="8963" max="8963" width="25.7109375" style="130" customWidth="1"/>
    <col min="8964" max="8964" width="12.5703125" style="130" customWidth="1"/>
    <col min="8965" max="8965" width="10.42578125" style="130" customWidth="1"/>
    <col min="8966" max="8966" width="13.28515625" style="130" customWidth="1"/>
    <col min="8967" max="8967" width="10.85546875" style="130" customWidth="1"/>
    <col min="8968" max="8968" width="14" style="130" customWidth="1"/>
    <col min="8969" max="8969" width="13.42578125" style="130" customWidth="1"/>
    <col min="8970" max="8970" width="9.140625" style="130"/>
    <col min="8971" max="8971" width="13.85546875" style="130" customWidth="1"/>
    <col min="8972" max="9216" width="9.140625" style="130"/>
    <col min="9217" max="9217" width="5.7109375" style="130" customWidth="1"/>
    <col min="9218" max="9218" width="27.28515625" style="130" customWidth="1"/>
    <col min="9219" max="9219" width="25.7109375" style="130" customWidth="1"/>
    <col min="9220" max="9220" width="12.5703125" style="130" customWidth="1"/>
    <col min="9221" max="9221" width="10.42578125" style="130" customWidth="1"/>
    <col min="9222" max="9222" width="13.28515625" style="130" customWidth="1"/>
    <col min="9223" max="9223" width="10.85546875" style="130" customWidth="1"/>
    <col min="9224" max="9224" width="14" style="130" customWidth="1"/>
    <col min="9225" max="9225" width="13.42578125" style="130" customWidth="1"/>
    <col min="9226" max="9226" width="9.140625" style="130"/>
    <col min="9227" max="9227" width="13.85546875" style="130" customWidth="1"/>
    <col min="9228" max="9472" width="9.140625" style="130"/>
    <col min="9473" max="9473" width="5.7109375" style="130" customWidth="1"/>
    <col min="9474" max="9474" width="27.28515625" style="130" customWidth="1"/>
    <col min="9475" max="9475" width="25.7109375" style="130" customWidth="1"/>
    <col min="9476" max="9476" width="12.5703125" style="130" customWidth="1"/>
    <col min="9477" max="9477" width="10.42578125" style="130" customWidth="1"/>
    <col min="9478" max="9478" width="13.28515625" style="130" customWidth="1"/>
    <col min="9479" max="9479" width="10.85546875" style="130" customWidth="1"/>
    <col min="9480" max="9480" width="14" style="130" customWidth="1"/>
    <col min="9481" max="9481" width="13.42578125" style="130" customWidth="1"/>
    <col min="9482" max="9482" width="9.140625" style="130"/>
    <col min="9483" max="9483" width="13.85546875" style="130" customWidth="1"/>
    <col min="9484" max="9728" width="9.140625" style="130"/>
    <col min="9729" max="9729" width="5.7109375" style="130" customWidth="1"/>
    <col min="9730" max="9730" width="27.28515625" style="130" customWidth="1"/>
    <col min="9731" max="9731" width="25.7109375" style="130" customWidth="1"/>
    <col min="9732" max="9732" width="12.5703125" style="130" customWidth="1"/>
    <col min="9733" max="9733" width="10.42578125" style="130" customWidth="1"/>
    <col min="9734" max="9734" width="13.28515625" style="130" customWidth="1"/>
    <col min="9735" max="9735" width="10.85546875" style="130" customWidth="1"/>
    <col min="9736" max="9736" width="14" style="130" customWidth="1"/>
    <col min="9737" max="9737" width="13.42578125" style="130" customWidth="1"/>
    <col min="9738" max="9738" width="9.140625" style="130"/>
    <col min="9739" max="9739" width="13.85546875" style="130" customWidth="1"/>
    <col min="9740" max="9984" width="9.140625" style="130"/>
    <col min="9985" max="9985" width="5.7109375" style="130" customWidth="1"/>
    <col min="9986" max="9986" width="27.28515625" style="130" customWidth="1"/>
    <col min="9987" max="9987" width="25.7109375" style="130" customWidth="1"/>
    <col min="9988" max="9988" width="12.5703125" style="130" customWidth="1"/>
    <col min="9989" max="9989" width="10.42578125" style="130" customWidth="1"/>
    <col min="9990" max="9990" width="13.28515625" style="130" customWidth="1"/>
    <col min="9991" max="9991" width="10.85546875" style="130" customWidth="1"/>
    <col min="9992" max="9992" width="14" style="130" customWidth="1"/>
    <col min="9993" max="9993" width="13.42578125" style="130" customWidth="1"/>
    <col min="9994" max="9994" width="9.140625" style="130"/>
    <col min="9995" max="9995" width="13.85546875" style="130" customWidth="1"/>
    <col min="9996" max="10240" width="9.140625" style="130"/>
    <col min="10241" max="10241" width="5.7109375" style="130" customWidth="1"/>
    <col min="10242" max="10242" width="27.28515625" style="130" customWidth="1"/>
    <col min="10243" max="10243" width="25.7109375" style="130" customWidth="1"/>
    <col min="10244" max="10244" width="12.5703125" style="130" customWidth="1"/>
    <col min="10245" max="10245" width="10.42578125" style="130" customWidth="1"/>
    <col min="10246" max="10246" width="13.28515625" style="130" customWidth="1"/>
    <col min="10247" max="10247" width="10.85546875" style="130" customWidth="1"/>
    <col min="10248" max="10248" width="14" style="130" customWidth="1"/>
    <col min="10249" max="10249" width="13.42578125" style="130" customWidth="1"/>
    <col min="10250" max="10250" width="9.140625" style="130"/>
    <col min="10251" max="10251" width="13.85546875" style="130" customWidth="1"/>
    <col min="10252" max="10496" width="9.140625" style="130"/>
    <col min="10497" max="10497" width="5.7109375" style="130" customWidth="1"/>
    <col min="10498" max="10498" width="27.28515625" style="130" customWidth="1"/>
    <col min="10499" max="10499" width="25.7109375" style="130" customWidth="1"/>
    <col min="10500" max="10500" width="12.5703125" style="130" customWidth="1"/>
    <col min="10501" max="10501" width="10.42578125" style="130" customWidth="1"/>
    <col min="10502" max="10502" width="13.28515625" style="130" customWidth="1"/>
    <col min="10503" max="10503" width="10.85546875" style="130" customWidth="1"/>
    <col min="10504" max="10504" width="14" style="130" customWidth="1"/>
    <col min="10505" max="10505" width="13.42578125" style="130" customWidth="1"/>
    <col min="10506" max="10506" width="9.140625" style="130"/>
    <col min="10507" max="10507" width="13.85546875" style="130" customWidth="1"/>
    <col min="10508" max="10752" width="9.140625" style="130"/>
    <col min="10753" max="10753" width="5.7109375" style="130" customWidth="1"/>
    <col min="10754" max="10754" width="27.28515625" style="130" customWidth="1"/>
    <col min="10755" max="10755" width="25.7109375" style="130" customWidth="1"/>
    <col min="10756" max="10756" width="12.5703125" style="130" customWidth="1"/>
    <col min="10757" max="10757" width="10.42578125" style="130" customWidth="1"/>
    <col min="10758" max="10758" width="13.28515625" style="130" customWidth="1"/>
    <col min="10759" max="10759" width="10.85546875" style="130" customWidth="1"/>
    <col min="10760" max="10760" width="14" style="130" customWidth="1"/>
    <col min="10761" max="10761" width="13.42578125" style="130" customWidth="1"/>
    <col min="10762" max="10762" width="9.140625" style="130"/>
    <col min="10763" max="10763" width="13.85546875" style="130" customWidth="1"/>
    <col min="10764" max="11008" width="9.140625" style="130"/>
    <col min="11009" max="11009" width="5.7109375" style="130" customWidth="1"/>
    <col min="11010" max="11010" width="27.28515625" style="130" customWidth="1"/>
    <col min="11011" max="11011" width="25.7109375" style="130" customWidth="1"/>
    <col min="11012" max="11012" width="12.5703125" style="130" customWidth="1"/>
    <col min="11013" max="11013" width="10.42578125" style="130" customWidth="1"/>
    <col min="11014" max="11014" width="13.28515625" style="130" customWidth="1"/>
    <col min="11015" max="11015" width="10.85546875" style="130" customWidth="1"/>
    <col min="11016" max="11016" width="14" style="130" customWidth="1"/>
    <col min="11017" max="11017" width="13.42578125" style="130" customWidth="1"/>
    <col min="11018" max="11018" width="9.140625" style="130"/>
    <col min="11019" max="11019" width="13.85546875" style="130" customWidth="1"/>
    <col min="11020" max="11264" width="9.140625" style="130"/>
    <col min="11265" max="11265" width="5.7109375" style="130" customWidth="1"/>
    <col min="11266" max="11266" width="27.28515625" style="130" customWidth="1"/>
    <col min="11267" max="11267" width="25.7109375" style="130" customWidth="1"/>
    <col min="11268" max="11268" width="12.5703125" style="130" customWidth="1"/>
    <col min="11269" max="11269" width="10.42578125" style="130" customWidth="1"/>
    <col min="11270" max="11270" width="13.28515625" style="130" customWidth="1"/>
    <col min="11271" max="11271" width="10.85546875" style="130" customWidth="1"/>
    <col min="11272" max="11272" width="14" style="130" customWidth="1"/>
    <col min="11273" max="11273" width="13.42578125" style="130" customWidth="1"/>
    <col min="11274" max="11274" width="9.140625" style="130"/>
    <col min="11275" max="11275" width="13.85546875" style="130" customWidth="1"/>
    <col min="11276" max="11520" width="9.140625" style="130"/>
    <col min="11521" max="11521" width="5.7109375" style="130" customWidth="1"/>
    <col min="11522" max="11522" width="27.28515625" style="130" customWidth="1"/>
    <col min="11523" max="11523" width="25.7109375" style="130" customWidth="1"/>
    <col min="11524" max="11524" width="12.5703125" style="130" customWidth="1"/>
    <col min="11525" max="11525" width="10.42578125" style="130" customWidth="1"/>
    <col min="11526" max="11526" width="13.28515625" style="130" customWidth="1"/>
    <col min="11527" max="11527" width="10.85546875" style="130" customWidth="1"/>
    <col min="11528" max="11528" width="14" style="130" customWidth="1"/>
    <col min="11529" max="11529" width="13.42578125" style="130" customWidth="1"/>
    <col min="11530" max="11530" width="9.140625" style="130"/>
    <col min="11531" max="11531" width="13.85546875" style="130" customWidth="1"/>
    <col min="11532" max="11776" width="9.140625" style="130"/>
    <col min="11777" max="11777" width="5.7109375" style="130" customWidth="1"/>
    <col min="11778" max="11778" width="27.28515625" style="130" customWidth="1"/>
    <col min="11779" max="11779" width="25.7109375" style="130" customWidth="1"/>
    <col min="11780" max="11780" width="12.5703125" style="130" customWidth="1"/>
    <col min="11781" max="11781" width="10.42578125" style="130" customWidth="1"/>
    <col min="11782" max="11782" width="13.28515625" style="130" customWidth="1"/>
    <col min="11783" max="11783" width="10.85546875" style="130" customWidth="1"/>
    <col min="11784" max="11784" width="14" style="130" customWidth="1"/>
    <col min="11785" max="11785" width="13.42578125" style="130" customWidth="1"/>
    <col min="11786" max="11786" width="9.140625" style="130"/>
    <col min="11787" max="11787" width="13.85546875" style="130" customWidth="1"/>
    <col min="11788" max="12032" width="9.140625" style="130"/>
    <col min="12033" max="12033" width="5.7109375" style="130" customWidth="1"/>
    <col min="12034" max="12034" width="27.28515625" style="130" customWidth="1"/>
    <col min="12035" max="12035" width="25.7109375" style="130" customWidth="1"/>
    <col min="12036" max="12036" width="12.5703125" style="130" customWidth="1"/>
    <col min="12037" max="12037" width="10.42578125" style="130" customWidth="1"/>
    <col min="12038" max="12038" width="13.28515625" style="130" customWidth="1"/>
    <col min="12039" max="12039" width="10.85546875" style="130" customWidth="1"/>
    <col min="12040" max="12040" width="14" style="130" customWidth="1"/>
    <col min="12041" max="12041" width="13.42578125" style="130" customWidth="1"/>
    <col min="12042" max="12042" width="9.140625" style="130"/>
    <col min="12043" max="12043" width="13.85546875" style="130" customWidth="1"/>
    <col min="12044" max="12288" width="9.140625" style="130"/>
    <col min="12289" max="12289" width="5.7109375" style="130" customWidth="1"/>
    <col min="12290" max="12290" width="27.28515625" style="130" customWidth="1"/>
    <col min="12291" max="12291" width="25.7109375" style="130" customWidth="1"/>
    <col min="12292" max="12292" width="12.5703125" style="130" customWidth="1"/>
    <col min="12293" max="12293" width="10.42578125" style="130" customWidth="1"/>
    <col min="12294" max="12294" width="13.28515625" style="130" customWidth="1"/>
    <col min="12295" max="12295" width="10.85546875" style="130" customWidth="1"/>
    <col min="12296" max="12296" width="14" style="130" customWidth="1"/>
    <col min="12297" max="12297" width="13.42578125" style="130" customWidth="1"/>
    <col min="12298" max="12298" width="9.140625" style="130"/>
    <col min="12299" max="12299" width="13.85546875" style="130" customWidth="1"/>
    <col min="12300" max="12544" width="9.140625" style="130"/>
    <col min="12545" max="12545" width="5.7109375" style="130" customWidth="1"/>
    <col min="12546" max="12546" width="27.28515625" style="130" customWidth="1"/>
    <col min="12547" max="12547" width="25.7109375" style="130" customWidth="1"/>
    <col min="12548" max="12548" width="12.5703125" style="130" customWidth="1"/>
    <col min="12549" max="12549" width="10.42578125" style="130" customWidth="1"/>
    <col min="12550" max="12550" width="13.28515625" style="130" customWidth="1"/>
    <col min="12551" max="12551" width="10.85546875" style="130" customWidth="1"/>
    <col min="12552" max="12552" width="14" style="130" customWidth="1"/>
    <col min="12553" max="12553" width="13.42578125" style="130" customWidth="1"/>
    <col min="12554" max="12554" width="9.140625" style="130"/>
    <col min="12555" max="12555" width="13.85546875" style="130" customWidth="1"/>
    <col min="12556" max="12800" width="9.140625" style="130"/>
    <col min="12801" max="12801" width="5.7109375" style="130" customWidth="1"/>
    <col min="12802" max="12802" width="27.28515625" style="130" customWidth="1"/>
    <col min="12803" max="12803" width="25.7109375" style="130" customWidth="1"/>
    <col min="12804" max="12804" width="12.5703125" style="130" customWidth="1"/>
    <col min="12805" max="12805" width="10.42578125" style="130" customWidth="1"/>
    <col min="12806" max="12806" width="13.28515625" style="130" customWidth="1"/>
    <col min="12807" max="12807" width="10.85546875" style="130" customWidth="1"/>
    <col min="12808" max="12808" width="14" style="130" customWidth="1"/>
    <col min="12809" max="12809" width="13.42578125" style="130" customWidth="1"/>
    <col min="12810" max="12810" width="9.140625" style="130"/>
    <col min="12811" max="12811" width="13.85546875" style="130" customWidth="1"/>
    <col min="12812" max="13056" width="9.140625" style="130"/>
    <col min="13057" max="13057" width="5.7109375" style="130" customWidth="1"/>
    <col min="13058" max="13058" width="27.28515625" style="130" customWidth="1"/>
    <col min="13059" max="13059" width="25.7109375" style="130" customWidth="1"/>
    <col min="13060" max="13060" width="12.5703125" style="130" customWidth="1"/>
    <col min="13061" max="13061" width="10.42578125" style="130" customWidth="1"/>
    <col min="13062" max="13062" width="13.28515625" style="130" customWidth="1"/>
    <col min="13063" max="13063" width="10.85546875" style="130" customWidth="1"/>
    <col min="13064" max="13064" width="14" style="130" customWidth="1"/>
    <col min="13065" max="13065" width="13.42578125" style="130" customWidth="1"/>
    <col min="13066" max="13066" width="9.140625" style="130"/>
    <col min="13067" max="13067" width="13.85546875" style="130" customWidth="1"/>
    <col min="13068" max="13312" width="9.140625" style="130"/>
    <col min="13313" max="13313" width="5.7109375" style="130" customWidth="1"/>
    <col min="13314" max="13314" width="27.28515625" style="130" customWidth="1"/>
    <col min="13315" max="13315" width="25.7109375" style="130" customWidth="1"/>
    <col min="13316" max="13316" width="12.5703125" style="130" customWidth="1"/>
    <col min="13317" max="13317" width="10.42578125" style="130" customWidth="1"/>
    <col min="13318" max="13318" width="13.28515625" style="130" customWidth="1"/>
    <col min="13319" max="13319" width="10.85546875" style="130" customWidth="1"/>
    <col min="13320" max="13320" width="14" style="130" customWidth="1"/>
    <col min="13321" max="13321" width="13.42578125" style="130" customWidth="1"/>
    <col min="13322" max="13322" width="9.140625" style="130"/>
    <col min="13323" max="13323" width="13.85546875" style="130" customWidth="1"/>
    <col min="13324" max="13568" width="9.140625" style="130"/>
    <col min="13569" max="13569" width="5.7109375" style="130" customWidth="1"/>
    <col min="13570" max="13570" width="27.28515625" style="130" customWidth="1"/>
    <col min="13571" max="13571" width="25.7109375" style="130" customWidth="1"/>
    <col min="13572" max="13572" width="12.5703125" style="130" customWidth="1"/>
    <col min="13573" max="13573" width="10.42578125" style="130" customWidth="1"/>
    <col min="13574" max="13574" width="13.28515625" style="130" customWidth="1"/>
    <col min="13575" max="13575" width="10.85546875" style="130" customWidth="1"/>
    <col min="13576" max="13576" width="14" style="130" customWidth="1"/>
    <col min="13577" max="13577" width="13.42578125" style="130" customWidth="1"/>
    <col min="13578" max="13578" width="9.140625" style="130"/>
    <col min="13579" max="13579" width="13.85546875" style="130" customWidth="1"/>
    <col min="13580" max="13824" width="9.140625" style="130"/>
    <col min="13825" max="13825" width="5.7109375" style="130" customWidth="1"/>
    <col min="13826" max="13826" width="27.28515625" style="130" customWidth="1"/>
    <col min="13827" max="13827" width="25.7109375" style="130" customWidth="1"/>
    <col min="13828" max="13828" width="12.5703125" style="130" customWidth="1"/>
    <col min="13829" max="13829" width="10.42578125" style="130" customWidth="1"/>
    <col min="13830" max="13830" width="13.28515625" style="130" customWidth="1"/>
    <col min="13831" max="13831" width="10.85546875" style="130" customWidth="1"/>
    <col min="13832" max="13832" width="14" style="130" customWidth="1"/>
    <col min="13833" max="13833" width="13.42578125" style="130" customWidth="1"/>
    <col min="13834" max="13834" width="9.140625" style="130"/>
    <col min="13835" max="13835" width="13.85546875" style="130" customWidth="1"/>
    <col min="13836" max="14080" width="9.140625" style="130"/>
    <col min="14081" max="14081" width="5.7109375" style="130" customWidth="1"/>
    <col min="14082" max="14082" width="27.28515625" style="130" customWidth="1"/>
    <col min="14083" max="14083" width="25.7109375" style="130" customWidth="1"/>
    <col min="14084" max="14084" width="12.5703125" style="130" customWidth="1"/>
    <col min="14085" max="14085" width="10.42578125" style="130" customWidth="1"/>
    <col min="14086" max="14086" width="13.28515625" style="130" customWidth="1"/>
    <col min="14087" max="14087" width="10.85546875" style="130" customWidth="1"/>
    <col min="14088" max="14088" width="14" style="130" customWidth="1"/>
    <col min="14089" max="14089" width="13.42578125" style="130" customWidth="1"/>
    <col min="14090" max="14090" width="9.140625" style="130"/>
    <col min="14091" max="14091" width="13.85546875" style="130" customWidth="1"/>
    <col min="14092" max="14336" width="9.140625" style="130"/>
    <col min="14337" max="14337" width="5.7109375" style="130" customWidth="1"/>
    <col min="14338" max="14338" width="27.28515625" style="130" customWidth="1"/>
    <col min="14339" max="14339" width="25.7109375" style="130" customWidth="1"/>
    <col min="14340" max="14340" width="12.5703125" style="130" customWidth="1"/>
    <col min="14341" max="14341" width="10.42578125" style="130" customWidth="1"/>
    <col min="14342" max="14342" width="13.28515625" style="130" customWidth="1"/>
    <col min="14343" max="14343" width="10.85546875" style="130" customWidth="1"/>
    <col min="14344" max="14344" width="14" style="130" customWidth="1"/>
    <col min="14345" max="14345" width="13.42578125" style="130" customWidth="1"/>
    <col min="14346" max="14346" width="9.140625" style="130"/>
    <col min="14347" max="14347" width="13.85546875" style="130" customWidth="1"/>
    <col min="14348" max="14592" width="9.140625" style="130"/>
    <col min="14593" max="14593" width="5.7109375" style="130" customWidth="1"/>
    <col min="14594" max="14594" width="27.28515625" style="130" customWidth="1"/>
    <col min="14595" max="14595" width="25.7109375" style="130" customWidth="1"/>
    <col min="14596" max="14596" width="12.5703125" style="130" customWidth="1"/>
    <col min="14597" max="14597" width="10.42578125" style="130" customWidth="1"/>
    <col min="14598" max="14598" width="13.28515625" style="130" customWidth="1"/>
    <col min="14599" max="14599" width="10.85546875" style="130" customWidth="1"/>
    <col min="14600" max="14600" width="14" style="130" customWidth="1"/>
    <col min="14601" max="14601" width="13.42578125" style="130" customWidth="1"/>
    <col min="14602" max="14602" width="9.140625" style="130"/>
    <col min="14603" max="14603" width="13.85546875" style="130" customWidth="1"/>
    <col min="14604" max="14848" width="9.140625" style="130"/>
    <col min="14849" max="14849" width="5.7109375" style="130" customWidth="1"/>
    <col min="14850" max="14850" width="27.28515625" style="130" customWidth="1"/>
    <col min="14851" max="14851" width="25.7109375" style="130" customWidth="1"/>
    <col min="14852" max="14852" width="12.5703125" style="130" customWidth="1"/>
    <col min="14853" max="14853" width="10.42578125" style="130" customWidth="1"/>
    <col min="14854" max="14854" width="13.28515625" style="130" customWidth="1"/>
    <col min="14855" max="14855" width="10.85546875" style="130" customWidth="1"/>
    <col min="14856" max="14856" width="14" style="130" customWidth="1"/>
    <col min="14857" max="14857" width="13.42578125" style="130" customWidth="1"/>
    <col min="14858" max="14858" width="9.140625" style="130"/>
    <col min="14859" max="14859" width="13.85546875" style="130" customWidth="1"/>
    <col min="14860" max="15104" width="9.140625" style="130"/>
    <col min="15105" max="15105" width="5.7109375" style="130" customWidth="1"/>
    <col min="15106" max="15106" width="27.28515625" style="130" customWidth="1"/>
    <col min="15107" max="15107" width="25.7109375" style="130" customWidth="1"/>
    <col min="15108" max="15108" width="12.5703125" style="130" customWidth="1"/>
    <col min="15109" max="15109" width="10.42578125" style="130" customWidth="1"/>
    <col min="15110" max="15110" width="13.28515625" style="130" customWidth="1"/>
    <col min="15111" max="15111" width="10.85546875" style="130" customWidth="1"/>
    <col min="15112" max="15112" width="14" style="130" customWidth="1"/>
    <col min="15113" max="15113" width="13.42578125" style="130" customWidth="1"/>
    <col min="15114" max="15114" width="9.140625" style="130"/>
    <col min="15115" max="15115" width="13.85546875" style="130" customWidth="1"/>
    <col min="15116" max="15360" width="9.140625" style="130"/>
    <col min="15361" max="15361" width="5.7109375" style="130" customWidth="1"/>
    <col min="15362" max="15362" width="27.28515625" style="130" customWidth="1"/>
    <col min="15363" max="15363" width="25.7109375" style="130" customWidth="1"/>
    <col min="15364" max="15364" width="12.5703125" style="130" customWidth="1"/>
    <col min="15365" max="15365" width="10.42578125" style="130" customWidth="1"/>
    <col min="15366" max="15366" width="13.28515625" style="130" customWidth="1"/>
    <col min="15367" max="15367" width="10.85546875" style="130" customWidth="1"/>
    <col min="15368" max="15368" width="14" style="130" customWidth="1"/>
    <col min="15369" max="15369" width="13.42578125" style="130" customWidth="1"/>
    <col min="15370" max="15370" width="9.140625" style="130"/>
    <col min="15371" max="15371" width="13.85546875" style="130" customWidth="1"/>
    <col min="15372" max="15616" width="9.140625" style="130"/>
    <col min="15617" max="15617" width="5.7109375" style="130" customWidth="1"/>
    <col min="15618" max="15618" width="27.28515625" style="130" customWidth="1"/>
    <col min="15619" max="15619" width="25.7109375" style="130" customWidth="1"/>
    <col min="15620" max="15620" width="12.5703125" style="130" customWidth="1"/>
    <col min="15621" max="15621" width="10.42578125" style="130" customWidth="1"/>
    <col min="15622" max="15622" width="13.28515625" style="130" customWidth="1"/>
    <col min="15623" max="15623" width="10.85546875" style="130" customWidth="1"/>
    <col min="15624" max="15624" width="14" style="130" customWidth="1"/>
    <col min="15625" max="15625" width="13.42578125" style="130" customWidth="1"/>
    <col min="15626" max="15626" width="9.140625" style="130"/>
    <col min="15627" max="15627" width="13.85546875" style="130" customWidth="1"/>
    <col min="15628" max="15872" width="9.140625" style="130"/>
    <col min="15873" max="15873" width="5.7109375" style="130" customWidth="1"/>
    <col min="15874" max="15874" width="27.28515625" style="130" customWidth="1"/>
    <col min="15875" max="15875" width="25.7109375" style="130" customWidth="1"/>
    <col min="15876" max="15876" width="12.5703125" style="130" customWidth="1"/>
    <col min="15877" max="15877" width="10.42578125" style="130" customWidth="1"/>
    <col min="15878" max="15878" width="13.28515625" style="130" customWidth="1"/>
    <col min="15879" max="15879" width="10.85546875" style="130" customWidth="1"/>
    <col min="15880" max="15880" width="14" style="130" customWidth="1"/>
    <col min="15881" max="15881" width="13.42578125" style="130" customWidth="1"/>
    <col min="15882" max="15882" width="9.140625" style="130"/>
    <col min="15883" max="15883" width="13.85546875" style="130" customWidth="1"/>
    <col min="15884" max="16128" width="9.140625" style="130"/>
    <col min="16129" max="16129" width="5.7109375" style="130" customWidth="1"/>
    <col min="16130" max="16130" width="27.28515625" style="130" customWidth="1"/>
    <col min="16131" max="16131" width="25.7109375" style="130" customWidth="1"/>
    <col min="16132" max="16132" width="12.5703125" style="130" customWidth="1"/>
    <col min="16133" max="16133" width="10.42578125" style="130" customWidth="1"/>
    <col min="16134" max="16134" width="13.28515625" style="130" customWidth="1"/>
    <col min="16135" max="16135" width="10.85546875" style="130" customWidth="1"/>
    <col min="16136" max="16136" width="14" style="130" customWidth="1"/>
    <col min="16137" max="16137" width="13.42578125" style="130" customWidth="1"/>
    <col min="16138" max="16138" width="9.140625" style="130"/>
    <col min="16139" max="16139" width="13.85546875" style="130" customWidth="1"/>
    <col min="16140" max="16384" width="9.140625" style="130"/>
  </cols>
  <sheetData>
    <row r="1" spans="1:11" s="210" customFormat="1" ht="31.5" customHeight="1">
      <c r="A1" s="209" t="s">
        <v>1008</v>
      </c>
    </row>
    <row r="2" spans="1:11" s="213" customFormat="1" ht="51.75" customHeight="1">
      <c r="A2" s="494" t="s">
        <v>377</v>
      </c>
      <c r="B2" s="632" t="s">
        <v>116</v>
      </c>
      <c r="C2" s="494" t="s">
        <v>297</v>
      </c>
      <c r="D2" s="494" t="s">
        <v>294</v>
      </c>
      <c r="E2" s="494" t="s">
        <v>272</v>
      </c>
      <c r="F2" s="212" t="s">
        <v>804</v>
      </c>
      <c r="G2" s="212" t="s">
        <v>971</v>
      </c>
      <c r="H2" s="211" t="s">
        <v>589</v>
      </c>
      <c r="I2" s="494" t="s">
        <v>1069</v>
      </c>
      <c r="J2" s="494" t="s">
        <v>301</v>
      </c>
      <c r="K2" s="494" t="s">
        <v>273</v>
      </c>
    </row>
    <row r="3" spans="1:11" s="213" customFormat="1" ht="16.5" customHeight="1">
      <c r="A3" s="136" t="s">
        <v>274</v>
      </c>
      <c r="B3" s="136" t="s">
        <v>275</v>
      </c>
      <c r="C3" s="136" t="s">
        <v>276</v>
      </c>
      <c r="D3" s="136" t="s">
        <v>283</v>
      </c>
      <c r="E3" s="136" t="s">
        <v>300</v>
      </c>
      <c r="F3" s="136" t="s">
        <v>298</v>
      </c>
      <c r="G3" s="136" t="s">
        <v>299</v>
      </c>
      <c r="H3" s="136" t="s">
        <v>295</v>
      </c>
      <c r="I3" s="136" t="s">
        <v>296</v>
      </c>
      <c r="J3" s="136" t="s">
        <v>585</v>
      </c>
      <c r="K3" s="136" t="s">
        <v>586</v>
      </c>
    </row>
    <row r="4" spans="1:11" ht="69.95" customHeight="1">
      <c r="A4" s="214">
        <v>1</v>
      </c>
      <c r="B4" s="215" t="s">
        <v>901</v>
      </c>
      <c r="C4" s="215" t="s">
        <v>902</v>
      </c>
      <c r="D4" s="215" t="s">
        <v>808</v>
      </c>
      <c r="E4" s="215"/>
      <c r="F4" s="192"/>
      <c r="G4" s="215" t="s">
        <v>992</v>
      </c>
      <c r="H4" s="216"/>
      <c r="I4" s="216"/>
      <c r="J4" s="217"/>
      <c r="K4" s="216"/>
    </row>
    <row r="5" spans="1:11" ht="41.25" customHeight="1">
      <c r="A5" s="214"/>
      <c r="B5" s="215" t="s">
        <v>903</v>
      </c>
      <c r="C5" s="215" t="s">
        <v>962</v>
      </c>
      <c r="D5" s="215" t="s">
        <v>808</v>
      </c>
      <c r="E5" s="215"/>
      <c r="F5" s="192"/>
      <c r="G5" s="215" t="s">
        <v>628</v>
      </c>
      <c r="H5" s="216"/>
      <c r="I5" s="216"/>
      <c r="J5" s="217"/>
      <c r="K5" s="216"/>
    </row>
    <row r="6" spans="1:11" ht="36" customHeight="1">
      <c r="A6" s="214"/>
      <c r="B6" s="215" t="s">
        <v>904</v>
      </c>
      <c r="C6" s="215" t="s">
        <v>962</v>
      </c>
      <c r="D6" s="215" t="s">
        <v>808</v>
      </c>
      <c r="E6" s="215"/>
      <c r="F6" s="192"/>
      <c r="G6" s="215" t="s">
        <v>634</v>
      </c>
      <c r="H6" s="216"/>
      <c r="I6" s="216"/>
      <c r="J6" s="217"/>
      <c r="K6" s="216"/>
    </row>
    <row r="7" spans="1:11" ht="60" customHeight="1">
      <c r="A7" s="214">
        <v>2</v>
      </c>
      <c r="B7" s="215" t="s">
        <v>905</v>
      </c>
      <c r="C7" s="215" t="s">
        <v>906</v>
      </c>
      <c r="D7" s="215" t="s">
        <v>808</v>
      </c>
      <c r="E7" s="215"/>
      <c r="F7" s="192"/>
      <c r="G7" s="215" t="s">
        <v>993</v>
      </c>
      <c r="H7" s="216"/>
      <c r="I7" s="216"/>
      <c r="J7" s="217"/>
      <c r="K7" s="216"/>
    </row>
    <row r="8" spans="1:11" ht="39" customHeight="1">
      <c r="A8" s="214">
        <v>3</v>
      </c>
      <c r="B8" s="494" t="s">
        <v>907</v>
      </c>
      <c r="C8" s="215" t="s">
        <v>908</v>
      </c>
      <c r="D8" s="215" t="s">
        <v>771</v>
      </c>
      <c r="E8" s="215"/>
      <c r="F8" s="192"/>
      <c r="G8" s="215" t="s">
        <v>532</v>
      </c>
      <c r="H8" s="216"/>
      <c r="I8" s="216"/>
      <c r="J8" s="217"/>
      <c r="K8" s="216"/>
    </row>
    <row r="9" spans="1:11" ht="39" customHeight="1" thickBot="1">
      <c r="A9" s="214">
        <v>4</v>
      </c>
      <c r="B9" s="494" t="s">
        <v>828</v>
      </c>
      <c r="C9" s="215" t="s">
        <v>908</v>
      </c>
      <c r="D9" s="215" t="s">
        <v>771</v>
      </c>
      <c r="E9" s="215"/>
      <c r="F9" s="216"/>
      <c r="G9" s="215" t="s">
        <v>881</v>
      </c>
      <c r="H9" s="216"/>
      <c r="I9" s="216"/>
      <c r="J9" s="217"/>
      <c r="K9" s="216"/>
    </row>
    <row r="10" spans="1:11" ht="13.5" thickBot="1">
      <c r="A10" s="203" t="s">
        <v>284</v>
      </c>
      <c r="B10" s="203" t="s">
        <v>800</v>
      </c>
      <c r="C10" s="182" t="s">
        <v>279</v>
      </c>
      <c r="D10" s="182" t="s">
        <v>279</v>
      </c>
      <c r="E10" s="182" t="s">
        <v>279</v>
      </c>
      <c r="F10" s="190" t="s">
        <v>279</v>
      </c>
      <c r="G10" s="190" t="s">
        <v>279</v>
      </c>
      <c r="H10" s="182" t="s">
        <v>279</v>
      </c>
      <c r="I10" s="218"/>
      <c r="J10" s="547" t="s">
        <v>284</v>
      </c>
      <c r="K10" s="218"/>
    </row>
    <row r="14" spans="1:11" s="176" customFormat="1">
      <c r="A14" s="176" t="s">
        <v>1009</v>
      </c>
    </row>
    <row r="16" spans="1:11">
      <c r="B16" s="173" t="s">
        <v>640</v>
      </c>
      <c r="C16" s="173"/>
      <c r="D16" s="173"/>
    </row>
    <row r="17" spans="2:11" s="174" customFormat="1" ht="37.5" customHeight="1">
      <c r="B17" s="797" t="s">
        <v>909</v>
      </c>
      <c r="C17" s="797"/>
      <c r="D17" s="797"/>
      <c r="E17" s="797"/>
      <c r="F17" s="797"/>
      <c r="G17" s="797"/>
      <c r="H17" s="797"/>
      <c r="I17" s="797"/>
      <c r="J17" s="797"/>
      <c r="K17" s="797"/>
    </row>
  </sheetData>
  <mergeCells count="1">
    <mergeCell ref="B17:K17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0" firstPageNumber="0" orientation="landscape" horizontalDpi="300" verticalDpi="300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31"/>
  <sheetViews>
    <sheetView zoomScalePageLayoutView="80" workbookViewId="0">
      <selection activeCell="D39" sqref="D39"/>
    </sheetView>
  </sheetViews>
  <sheetFormatPr defaultRowHeight="12.75"/>
  <cols>
    <col min="1" max="1" width="5.140625" style="130" customWidth="1"/>
    <col min="2" max="2" width="34.85546875" style="130" customWidth="1"/>
    <col min="3" max="3" width="20.7109375" style="130" customWidth="1"/>
    <col min="4" max="4" width="14.7109375" style="130" customWidth="1"/>
    <col min="5" max="5" width="11.42578125" style="130" customWidth="1"/>
    <col min="6" max="7" width="14" style="130" customWidth="1"/>
    <col min="8" max="8" width="13.42578125" style="130" customWidth="1"/>
    <col min="9" max="9" width="10.140625" style="130" customWidth="1"/>
    <col min="10" max="10" width="15.140625" style="130" customWidth="1"/>
    <col min="11" max="256" width="9.140625" style="130"/>
    <col min="257" max="257" width="5.140625" style="130" customWidth="1"/>
    <col min="258" max="258" width="30.7109375" style="130" customWidth="1"/>
    <col min="259" max="259" width="25.7109375" style="130" customWidth="1"/>
    <col min="260" max="260" width="14.7109375" style="130" customWidth="1"/>
    <col min="261" max="261" width="11.42578125" style="130" customWidth="1"/>
    <col min="262" max="262" width="14.28515625" style="130" customWidth="1"/>
    <col min="263" max="263" width="14" style="130" customWidth="1"/>
    <col min="264" max="264" width="13.42578125" style="130" customWidth="1"/>
    <col min="265" max="265" width="10.140625" style="130" customWidth="1"/>
    <col min="266" max="266" width="13.140625" style="130" customWidth="1"/>
    <col min="267" max="512" width="9.140625" style="130"/>
    <col min="513" max="513" width="5.140625" style="130" customWidth="1"/>
    <col min="514" max="514" width="30.7109375" style="130" customWidth="1"/>
    <col min="515" max="515" width="25.7109375" style="130" customWidth="1"/>
    <col min="516" max="516" width="14.7109375" style="130" customWidth="1"/>
    <col min="517" max="517" width="11.42578125" style="130" customWidth="1"/>
    <col min="518" max="518" width="14.28515625" style="130" customWidth="1"/>
    <col min="519" max="519" width="14" style="130" customWidth="1"/>
    <col min="520" max="520" width="13.42578125" style="130" customWidth="1"/>
    <col min="521" max="521" width="10.140625" style="130" customWidth="1"/>
    <col min="522" max="522" width="13.140625" style="130" customWidth="1"/>
    <col min="523" max="768" width="9.140625" style="130"/>
    <col min="769" max="769" width="5.140625" style="130" customWidth="1"/>
    <col min="770" max="770" width="30.7109375" style="130" customWidth="1"/>
    <col min="771" max="771" width="25.7109375" style="130" customWidth="1"/>
    <col min="772" max="772" width="14.7109375" style="130" customWidth="1"/>
    <col min="773" max="773" width="11.42578125" style="130" customWidth="1"/>
    <col min="774" max="774" width="14.28515625" style="130" customWidth="1"/>
    <col min="775" max="775" width="14" style="130" customWidth="1"/>
    <col min="776" max="776" width="13.42578125" style="130" customWidth="1"/>
    <col min="777" max="777" width="10.140625" style="130" customWidth="1"/>
    <col min="778" max="778" width="13.140625" style="130" customWidth="1"/>
    <col min="779" max="1024" width="9.140625" style="130"/>
    <col min="1025" max="1025" width="5.140625" style="130" customWidth="1"/>
    <col min="1026" max="1026" width="30.7109375" style="130" customWidth="1"/>
    <col min="1027" max="1027" width="25.7109375" style="130" customWidth="1"/>
    <col min="1028" max="1028" width="14.7109375" style="130" customWidth="1"/>
    <col min="1029" max="1029" width="11.42578125" style="130" customWidth="1"/>
    <col min="1030" max="1030" width="14.28515625" style="130" customWidth="1"/>
    <col min="1031" max="1031" width="14" style="130" customWidth="1"/>
    <col min="1032" max="1032" width="13.42578125" style="130" customWidth="1"/>
    <col min="1033" max="1033" width="10.140625" style="130" customWidth="1"/>
    <col min="1034" max="1034" width="13.140625" style="130" customWidth="1"/>
    <col min="1035" max="1280" width="9.140625" style="130"/>
    <col min="1281" max="1281" width="5.140625" style="130" customWidth="1"/>
    <col min="1282" max="1282" width="30.7109375" style="130" customWidth="1"/>
    <col min="1283" max="1283" width="25.7109375" style="130" customWidth="1"/>
    <col min="1284" max="1284" width="14.7109375" style="130" customWidth="1"/>
    <col min="1285" max="1285" width="11.42578125" style="130" customWidth="1"/>
    <col min="1286" max="1286" width="14.28515625" style="130" customWidth="1"/>
    <col min="1287" max="1287" width="14" style="130" customWidth="1"/>
    <col min="1288" max="1288" width="13.42578125" style="130" customWidth="1"/>
    <col min="1289" max="1289" width="10.140625" style="130" customWidth="1"/>
    <col min="1290" max="1290" width="13.140625" style="130" customWidth="1"/>
    <col min="1291" max="1536" width="9.140625" style="130"/>
    <col min="1537" max="1537" width="5.140625" style="130" customWidth="1"/>
    <col min="1538" max="1538" width="30.7109375" style="130" customWidth="1"/>
    <col min="1539" max="1539" width="25.7109375" style="130" customWidth="1"/>
    <col min="1540" max="1540" width="14.7109375" style="130" customWidth="1"/>
    <col min="1541" max="1541" width="11.42578125" style="130" customWidth="1"/>
    <col min="1542" max="1542" width="14.28515625" style="130" customWidth="1"/>
    <col min="1543" max="1543" width="14" style="130" customWidth="1"/>
    <col min="1544" max="1544" width="13.42578125" style="130" customWidth="1"/>
    <col min="1545" max="1545" width="10.140625" style="130" customWidth="1"/>
    <col min="1546" max="1546" width="13.140625" style="130" customWidth="1"/>
    <col min="1547" max="1792" width="9.140625" style="130"/>
    <col min="1793" max="1793" width="5.140625" style="130" customWidth="1"/>
    <col min="1794" max="1794" width="30.7109375" style="130" customWidth="1"/>
    <col min="1795" max="1795" width="25.7109375" style="130" customWidth="1"/>
    <col min="1796" max="1796" width="14.7109375" style="130" customWidth="1"/>
    <col min="1797" max="1797" width="11.42578125" style="130" customWidth="1"/>
    <col min="1798" max="1798" width="14.28515625" style="130" customWidth="1"/>
    <col min="1799" max="1799" width="14" style="130" customWidth="1"/>
    <col min="1800" max="1800" width="13.42578125" style="130" customWidth="1"/>
    <col min="1801" max="1801" width="10.140625" style="130" customWidth="1"/>
    <col min="1802" max="1802" width="13.140625" style="130" customWidth="1"/>
    <col min="1803" max="2048" width="9.140625" style="130"/>
    <col min="2049" max="2049" width="5.140625" style="130" customWidth="1"/>
    <col min="2050" max="2050" width="30.7109375" style="130" customWidth="1"/>
    <col min="2051" max="2051" width="25.7109375" style="130" customWidth="1"/>
    <col min="2052" max="2052" width="14.7109375" style="130" customWidth="1"/>
    <col min="2053" max="2053" width="11.42578125" style="130" customWidth="1"/>
    <col min="2054" max="2054" width="14.28515625" style="130" customWidth="1"/>
    <col min="2055" max="2055" width="14" style="130" customWidth="1"/>
    <col min="2056" max="2056" width="13.42578125" style="130" customWidth="1"/>
    <col min="2057" max="2057" width="10.140625" style="130" customWidth="1"/>
    <col min="2058" max="2058" width="13.140625" style="130" customWidth="1"/>
    <col min="2059" max="2304" width="9.140625" style="130"/>
    <col min="2305" max="2305" width="5.140625" style="130" customWidth="1"/>
    <col min="2306" max="2306" width="30.7109375" style="130" customWidth="1"/>
    <col min="2307" max="2307" width="25.7109375" style="130" customWidth="1"/>
    <col min="2308" max="2308" width="14.7109375" style="130" customWidth="1"/>
    <col min="2309" max="2309" width="11.42578125" style="130" customWidth="1"/>
    <col min="2310" max="2310" width="14.28515625" style="130" customWidth="1"/>
    <col min="2311" max="2311" width="14" style="130" customWidth="1"/>
    <col min="2312" max="2312" width="13.42578125" style="130" customWidth="1"/>
    <col min="2313" max="2313" width="10.140625" style="130" customWidth="1"/>
    <col min="2314" max="2314" width="13.140625" style="130" customWidth="1"/>
    <col min="2315" max="2560" width="9.140625" style="130"/>
    <col min="2561" max="2561" width="5.140625" style="130" customWidth="1"/>
    <col min="2562" max="2562" width="30.7109375" style="130" customWidth="1"/>
    <col min="2563" max="2563" width="25.7109375" style="130" customWidth="1"/>
    <col min="2564" max="2564" width="14.7109375" style="130" customWidth="1"/>
    <col min="2565" max="2565" width="11.42578125" style="130" customWidth="1"/>
    <col min="2566" max="2566" width="14.28515625" style="130" customWidth="1"/>
    <col min="2567" max="2567" width="14" style="130" customWidth="1"/>
    <col min="2568" max="2568" width="13.42578125" style="130" customWidth="1"/>
    <col min="2569" max="2569" width="10.140625" style="130" customWidth="1"/>
    <col min="2570" max="2570" width="13.140625" style="130" customWidth="1"/>
    <col min="2571" max="2816" width="9.140625" style="130"/>
    <col min="2817" max="2817" width="5.140625" style="130" customWidth="1"/>
    <col min="2818" max="2818" width="30.7109375" style="130" customWidth="1"/>
    <col min="2819" max="2819" width="25.7109375" style="130" customWidth="1"/>
    <col min="2820" max="2820" width="14.7109375" style="130" customWidth="1"/>
    <col min="2821" max="2821" width="11.42578125" style="130" customWidth="1"/>
    <col min="2822" max="2822" width="14.28515625" style="130" customWidth="1"/>
    <col min="2823" max="2823" width="14" style="130" customWidth="1"/>
    <col min="2824" max="2824" width="13.42578125" style="130" customWidth="1"/>
    <col min="2825" max="2825" width="10.140625" style="130" customWidth="1"/>
    <col min="2826" max="2826" width="13.140625" style="130" customWidth="1"/>
    <col min="2827" max="3072" width="9.140625" style="130"/>
    <col min="3073" max="3073" width="5.140625" style="130" customWidth="1"/>
    <col min="3074" max="3074" width="30.7109375" style="130" customWidth="1"/>
    <col min="3075" max="3075" width="25.7109375" style="130" customWidth="1"/>
    <col min="3076" max="3076" width="14.7109375" style="130" customWidth="1"/>
    <col min="3077" max="3077" width="11.42578125" style="130" customWidth="1"/>
    <col min="3078" max="3078" width="14.28515625" style="130" customWidth="1"/>
    <col min="3079" max="3079" width="14" style="130" customWidth="1"/>
    <col min="3080" max="3080" width="13.42578125" style="130" customWidth="1"/>
    <col min="3081" max="3081" width="10.140625" style="130" customWidth="1"/>
    <col min="3082" max="3082" width="13.140625" style="130" customWidth="1"/>
    <col min="3083" max="3328" width="9.140625" style="130"/>
    <col min="3329" max="3329" width="5.140625" style="130" customWidth="1"/>
    <col min="3330" max="3330" width="30.7109375" style="130" customWidth="1"/>
    <col min="3331" max="3331" width="25.7109375" style="130" customWidth="1"/>
    <col min="3332" max="3332" width="14.7109375" style="130" customWidth="1"/>
    <col min="3333" max="3333" width="11.42578125" style="130" customWidth="1"/>
    <col min="3334" max="3334" width="14.28515625" style="130" customWidth="1"/>
    <col min="3335" max="3335" width="14" style="130" customWidth="1"/>
    <col min="3336" max="3336" width="13.42578125" style="130" customWidth="1"/>
    <col min="3337" max="3337" width="10.140625" style="130" customWidth="1"/>
    <col min="3338" max="3338" width="13.140625" style="130" customWidth="1"/>
    <col min="3339" max="3584" width="9.140625" style="130"/>
    <col min="3585" max="3585" width="5.140625" style="130" customWidth="1"/>
    <col min="3586" max="3586" width="30.7109375" style="130" customWidth="1"/>
    <col min="3587" max="3587" width="25.7109375" style="130" customWidth="1"/>
    <col min="3588" max="3588" width="14.7109375" style="130" customWidth="1"/>
    <col min="3589" max="3589" width="11.42578125" style="130" customWidth="1"/>
    <col min="3590" max="3590" width="14.28515625" style="130" customWidth="1"/>
    <col min="3591" max="3591" width="14" style="130" customWidth="1"/>
    <col min="3592" max="3592" width="13.42578125" style="130" customWidth="1"/>
    <col min="3593" max="3593" width="10.140625" style="130" customWidth="1"/>
    <col min="3594" max="3594" width="13.140625" style="130" customWidth="1"/>
    <col min="3595" max="3840" width="9.140625" style="130"/>
    <col min="3841" max="3841" width="5.140625" style="130" customWidth="1"/>
    <col min="3842" max="3842" width="30.7109375" style="130" customWidth="1"/>
    <col min="3843" max="3843" width="25.7109375" style="130" customWidth="1"/>
    <col min="3844" max="3844" width="14.7109375" style="130" customWidth="1"/>
    <col min="3845" max="3845" width="11.42578125" style="130" customWidth="1"/>
    <col min="3846" max="3846" width="14.28515625" style="130" customWidth="1"/>
    <col min="3847" max="3847" width="14" style="130" customWidth="1"/>
    <col min="3848" max="3848" width="13.42578125" style="130" customWidth="1"/>
    <col min="3849" max="3849" width="10.140625" style="130" customWidth="1"/>
    <col min="3850" max="3850" width="13.140625" style="130" customWidth="1"/>
    <col min="3851" max="4096" width="9.140625" style="130"/>
    <col min="4097" max="4097" width="5.140625" style="130" customWidth="1"/>
    <col min="4098" max="4098" width="30.7109375" style="130" customWidth="1"/>
    <col min="4099" max="4099" width="25.7109375" style="130" customWidth="1"/>
    <col min="4100" max="4100" width="14.7109375" style="130" customWidth="1"/>
    <col min="4101" max="4101" width="11.42578125" style="130" customWidth="1"/>
    <col min="4102" max="4102" width="14.28515625" style="130" customWidth="1"/>
    <col min="4103" max="4103" width="14" style="130" customWidth="1"/>
    <col min="4104" max="4104" width="13.42578125" style="130" customWidth="1"/>
    <col min="4105" max="4105" width="10.140625" style="130" customWidth="1"/>
    <col min="4106" max="4106" width="13.140625" style="130" customWidth="1"/>
    <col min="4107" max="4352" width="9.140625" style="130"/>
    <col min="4353" max="4353" width="5.140625" style="130" customWidth="1"/>
    <col min="4354" max="4354" width="30.7109375" style="130" customWidth="1"/>
    <col min="4355" max="4355" width="25.7109375" style="130" customWidth="1"/>
    <col min="4356" max="4356" width="14.7109375" style="130" customWidth="1"/>
    <col min="4357" max="4357" width="11.42578125" style="130" customWidth="1"/>
    <col min="4358" max="4358" width="14.28515625" style="130" customWidth="1"/>
    <col min="4359" max="4359" width="14" style="130" customWidth="1"/>
    <col min="4360" max="4360" width="13.42578125" style="130" customWidth="1"/>
    <col min="4361" max="4361" width="10.140625" style="130" customWidth="1"/>
    <col min="4362" max="4362" width="13.140625" style="130" customWidth="1"/>
    <col min="4363" max="4608" width="9.140625" style="130"/>
    <col min="4609" max="4609" width="5.140625" style="130" customWidth="1"/>
    <col min="4610" max="4610" width="30.7109375" style="130" customWidth="1"/>
    <col min="4611" max="4611" width="25.7109375" style="130" customWidth="1"/>
    <col min="4612" max="4612" width="14.7109375" style="130" customWidth="1"/>
    <col min="4613" max="4613" width="11.42578125" style="130" customWidth="1"/>
    <col min="4614" max="4614" width="14.28515625" style="130" customWidth="1"/>
    <col min="4615" max="4615" width="14" style="130" customWidth="1"/>
    <col min="4616" max="4616" width="13.42578125" style="130" customWidth="1"/>
    <col min="4617" max="4617" width="10.140625" style="130" customWidth="1"/>
    <col min="4618" max="4618" width="13.140625" style="130" customWidth="1"/>
    <col min="4619" max="4864" width="9.140625" style="130"/>
    <col min="4865" max="4865" width="5.140625" style="130" customWidth="1"/>
    <col min="4866" max="4866" width="30.7109375" style="130" customWidth="1"/>
    <col min="4867" max="4867" width="25.7109375" style="130" customWidth="1"/>
    <col min="4868" max="4868" width="14.7109375" style="130" customWidth="1"/>
    <col min="4869" max="4869" width="11.42578125" style="130" customWidth="1"/>
    <col min="4870" max="4870" width="14.28515625" style="130" customWidth="1"/>
    <col min="4871" max="4871" width="14" style="130" customWidth="1"/>
    <col min="4872" max="4872" width="13.42578125" style="130" customWidth="1"/>
    <col min="4873" max="4873" width="10.140625" style="130" customWidth="1"/>
    <col min="4874" max="4874" width="13.140625" style="130" customWidth="1"/>
    <col min="4875" max="5120" width="9.140625" style="130"/>
    <col min="5121" max="5121" width="5.140625" style="130" customWidth="1"/>
    <col min="5122" max="5122" width="30.7109375" style="130" customWidth="1"/>
    <col min="5123" max="5123" width="25.7109375" style="130" customWidth="1"/>
    <col min="5124" max="5124" width="14.7109375" style="130" customWidth="1"/>
    <col min="5125" max="5125" width="11.42578125" style="130" customWidth="1"/>
    <col min="5126" max="5126" width="14.28515625" style="130" customWidth="1"/>
    <col min="5127" max="5127" width="14" style="130" customWidth="1"/>
    <col min="5128" max="5128" width="13.42578125" style="130" customWidth="1"/>
    <col min="5129" max="5129" width="10.140625" style="130" customWidth="1"/>
    <col min="5130" max="5130" width="13.140625" style="130" customWidth="1"/>
    <col min="5131" max="5376" width="9.140625" style="130"/>
    <col min="5377" max="5377" width="5.140625" style="130" customWidth="1"/>
    <col min="5378" max="5378" width="30.7109375" style="130" customWidth="1"/>
    <col min="5379" max="5379" width="25.7109375" style="130" customWidth="1"/>
    <col min="5380" max="5380" width="14.7109375" style="130" customWidth="1"/>
    <col min="5381" max="5381" width="11.42578125" style="130" customWidth="1"/>
    <col min="5382" max="5382" width="14.28515625" style="130" customWidth="1"/>
    <col min="5383" max="5383" width="14" style="130" customWidth="1"/>
    <col min="5384" max="5384" width="13.42578125" style="130" customWidth="1"/>
    <col min="5385" max="5385" width="10.140625" style="130" customWidth="1"/>
    <col min="5386" max="5386" width="13.140625" style="130" customWidth="1"/>
    <col min="5387" max="5632" width="9.140625" style="130"/>
    <col min="5633" max="5633" width="5.140625" style="130" customWidth="1"/>
    <col min="5634" max="5634" width="30.7109375" style="130" customWidth="1"/>
    <col min="5635" max="5635" width="25.7109375" style="130" customWidth="1"/>
    <col min="5636" max="5636" width="14.7109375" style="130" customWidth="1"/>
    <col min="5637" max="5637" width="11.42578125" style="130" customWidth="1"/>
    <col min="5638" max="5638" width="14.28515625" style="130" customWidth="1"/>
    <col min="5639" max="5639" width="14" style="130" customWidth="1"/>
    <col min="5640" max="5640" width="13.42578125" style="130" customWidth="1"/>
    <col min="5641" max="5641" width="10.140625" style="130" customWidth="1"/>
    <col min="5642" max="5642" width="13.140625" style="130" customWidth="1"/>
    <col min="5643" max="5888" width="9.140625" style="130"/>
    <col min="5889" max="5889" width="5.140625" style="130" customWidth="1"/>
    <col min="5890" max="5890" width="30.7109375" style="130" customWidth="1"/>
    <col min="5891" max="5891" width="25.7109375" style="130" customWidth="1"/>
    <col min="5892" max="5892" width="14.7109375" style="130" customWidth="1"/>
    <col min="5893" max="5893" width="11.42578125" style="130" customWidth="1"/>
    <col min="5894" max="5894" width="14.28515625" style="130" customWidth="1"/>
    <col min="5895" max="5895" width="14" style="130" customWidth="1"/>
    <col min="5896" max="5896" width="13.42578125" style="130" customWidth="1"/>
    <col min="5897" max="5897" width="10.140625" style="130" customWidth="1"/>
    <col min="5898" max="5898" width="13.140625" style="130" customWidth="1"/>
    <col min="5899" max="6144" width="9.140625" style="130"/>
    <col min="6145" max="6145" width="5.140625" style="130" customWidth="1"/>
    <col min="6146" max="6146" width="30.7109375" style="130" customWidth="1"/>
    <col min="6147" max="6147" width="25.7109375" style="130" customWidth="1"/>
    <col min="6148" max="6148" width="14.7109375" style="130" customWidth="1"/>
    <col min="6149" max="6149" width="11.42578125" style="130" customWidth="1"/>
    <col min="6150" max="6150" width="14.28515625" style="130" customWidth="1"/>
    <col min="6151" max="6151" width="14" style="130" customWidth="1"/>
    <col min="6152" max="6152" width="13.42578125" style="130" customWidth="1"/>
    <col min="6153" max="6153" width="10.140625" style="130" customWidth="1"/>
    <col min="6154" max="6154" width="13.140625" style="130" customWidth="1"/>
    <col min="6155" max="6400" width="9.140625" style="130"/>
    <col min="6401" max="6401" width="5.140625" style="130" customWidth="1"/>
    <col min="6402" max="6402" width="30.7109375" style="130" customWidth="1"/>
    <col min="6403" max="6403" width="25.7109375" style="130" customWidth="1"/>
    <col min="6404" max="6404" width="14.7109375" style="130" customWidth="1"/>
    <col min="6405" max="6405" width="11.42578125" style="130" customWidth="1"/>
    <col min="6406" max="6406" width="14.28515625" style="130" customWidth="1"/>
    <col min="6407" max="6407" width="14" style="130" customWidth="1"/>
    <col min="6408" max="6408" width="13.42578125" style="130" customWidth="1"/>
    <col min="6409" max="6409" width="10.140625" style="130" customWidth="1"/>
    <col min="6410" max="6410" width="13.140625" style="130" customWidth="1"/>
    <col min="6411" max="6656" width="9.140625" style="130"/>
    <col min="6657" max="6657" width="5.140625" style="130" customWidth="1"/>
    <col min="6658" max="6658" width="30.7109375" style="130" customWidth="1"/>
    <col min="6659" max="6659" width="25.7109375" style="130" customWidth="1"/>
    <col min="6660" max="6660" width="14.7109375" style="130" customWidth="1"/>
    <col min="6661" max="6661" width="11.42578125" style="130" customWidth="1"/>
    <col min="6662" max="6662" width="14.28515625" style="130" customWidth="1"/>
    <col min="6663" max="6663" width="14" style="130" customWidth="1"/>
    <col min="6664" max="6664" width="13.42578125" style="130" customWidth="1"/>
    <col min="6665" max="6665" width="10.140625" style="130" customWidth="1"/>
    <col min="6666" max="6666" width="13.140625" style="130" customWidth="1"/>
    <col min="6667" max="6912" width="9.140625" style="130"/>
    <col min="6913" max="6913" width="5.140625" style="130" customWidth="1"/>
    <col min="6914" max="6914" width="30.7109375" style="130" customWidth="1"/>
    <col min="6915" max="6915" width="25.7109375" style="130" customWidth="1"/>
    <col min="6916" max="6916" width="14.7109375" style="130" customWidth="1"/>
    <col min="6917" max="6917" width="11.42578125" style="130" customWidth="1"/>
    <col min="6918" max="6918" width="14.28515625" style="130" customWidth="1"/>
    <col min="6919" max="6919" width="14" style="130" customWidth="1"/>
    <col min="6920" max="6920" width="13.42578125" style="130" customWidth="1"/>
    <col min="6921" max="6921" width="10.140625" style="130" customWidth="1"/>
    <col min="6922" max="6922" width="13.140625" style="130" customWidth="1"/>
    <col min="6923" max="7168" width="9.140625" style="130"/>
    <col min="7169" max="7169" width="5.140625" style="130" customWidth="1"/>
    <col min="7170" max="7170" width="30.7109375" style="130" customWidth="1"/>
    <col min="7171" max="7171" width="25.7109375" style="130" customWidth="1"/>
    <col min="7172" max="7172" width="14.7109375" style="130" customWidth="1"/>
    <col min="7173" max="7173" width="11.42578125" style="130" customWidth="1"/>
    <col min="7174" max="7174" width="14.28515625" style="130" customWidth="1"/>
    <col min="7175" max="7175" width="14" style="130" customWidth="1"/>
    <col min="7176" max="7176" width="13.42578125" style="130" customWidth="1"/>
    <col min="7177" max="7177" width="10.140625" style="130" customWidth="1"/>
    <col min="7178" max="7178" width="13.140625" style="130" customWidth="1"/>
    <col min="7179" max="7424" width="9.140625" style="130"/>
    <col min="7425" max="7425" width="5.140625" style="130" customWidth="1"/>
    <col min="7426" max="7426" width="30.7109375" style="130" customWidth="1"/>
    <col min="7427" max="7427" width="25.7109375" style="130" customWidth="1"/>
    <col min="7428" max="7428" width="14.7109375" style="130" customWidth="1"/>
    <col min="7429" max="7429" width="11.42578125" style="130" customWidth="1"/>
    <col min="7430" max="7430" width="14.28515625" style="130" customWidth="1"/>
    <col min="7431" max="7431" width="14" style="130" customWidth="1"/>
    <col min="7432" max="7432" width="13.42578125" style="130" customWidth="1"/>
    <col min="7433" max="7433" width="10.140625" style="130" customWidth="1"/>
    <col min="7434" max="7434" width="13.140625" style="130" customWidth="1"/>
    <col min="7435" max="7680" width="9.140625" style="130"/>
    <col min="7681" max="7681" width="5.140625" style="130" customWidth="1"/>
    <col min="7682" max="7682" width="30.7109375" style="130" customWidth="1"/>
    <col min="7683" max="7683" width="25.7109375" style="130" customWidth="1"/>
    <col min="7684" max="7684" width="14.7109375" style="130" customWidth="1"/>
    <col min="7685" max="7685" width="11.42578125" style="130" customWidth="1"/>
    <col min="7686" max="7686" width="14.28515625" style="130" customWidth="1"/>
    <col min="7687" max="7687" width="14" style="130" customWidth="1"/>
    <col min="7688" max="7688" width="13.42578125" style="130" customWidth="1"/>
    <col min="7689" max="7689" width="10.140625" style="130" customWidth="1"/>
    <col min="7690" max="7690" width="13.140625" style="130" customWidth="1"/>
    <col min="7691" max="7936" width="9.140625" style="130"/>
    <col min="7937" max="7937" width="5.140625" style="130" customWidth="1"/>
    <col min="7938" max="7938" width="30.7109375" style="130" customWidth="1"/>
    <col min="7939" max="7939" width="25.7109375" style="130" customWidth="1"/>
    <col min="7940" max="7940" width="14.7109375" style="130" customWidth="1"/>
    <col min="7941" max="7941" width="11.42578125" style="130" customWidth="1"/>
    <col min="7942" max="7942" width="14.28515625" style="130" customWidth="1"/>
    <col min="7943" max="7943" width="14" style="130" customWidth="1"/>
    <col min="7944" max="7944" width="13.42578125" style="130" customWidth="1"/>
    <col min="7945" max="7945" width="10.140625" style="130" customWidth="1"/>
    <col min="7946" max="7946" width="13.140625" style="130" customWidth="1"/>
    <col min="7947" max="8192" width="9.140625" style="130"/>
    <col min="8193" max="8193" width="5.140625" style="130" customWidth="1"/>
    <col min="8194" max="8194" width="30.7109375" style="130" customWidth="1"/>
    <col min="8195" max="8195" width="25.7109375" style="130" customWidth="1"/>
    <col min="8196" max="8196" width="14.7109375" style="130" customWidth="1"/>
    <col min="8197" max="8197" width="11.42578125" style="130" customWidth="1"/>
    <col min="8198" max="8198" width="14.28515625" style="130" customWidth="1"/>
    <col min="8199" max="8199" width="14" style="130" customWidth="1"/>
    <col min="8200" max="8200" width="13.42578125" style="130" customWidth="1"/>
    <col min="8201" max="8201" width="10.140625" style="130" customWidth="1"/>
    <col min="8202" max="8202" width="13.140625" style="130" customWidth="1"/>
    <col min="8203" max="8448" width="9.140625" style="130"/>
    <col min="8449" max="8449" width="5.140625" style="130" customWidth="1"/>
    <col min="8450" max="8450" width="30.7109375" style="130" customWidth="1"/>
    <col min="8451" max="8451" width="25.7109375" style="130" customWidth="1"/>
    <col min="8452" max="8452" width="14.7109375" style="130" customWidth="1"/>
    <col min="8453" max="8453" width="11.42578125" style="130" customWidth="1"/>
    <col min="8454" max="8454" width="14.28515625" style="130" customWidth="1"/>
    <col min="8455" max="8455" width="14" style="130" customWidth="1"/>
    <col min="8456" max="8456" width="13.42578125" style="130" customWidth="1"/>
    <col min="8457" max="8457" width="10.140625" style="130" customWidth="1"/>
    <col min="8458" max="8458" width="13.140625" style="130" customWidth="1"/>
    <col min="8459" max="8704" width="9.140625" style="130"/>
    <col min="8705" max="8705" width="5.140625" style="130" customWidth="1"/>
    <col min="8706" max="8706" width="30.7109375" style="130" customWidth="1"/>
    <col min="8707" max="8707" width="25.7109375" style="130" customWidth="1"/>
    <col min="8708" max="8708" width="14.7109375" style="130" customWidth="1"/>
    <col min="8709" max="8709" width="11.42578125" style="130" customWidth="1"/>
    <col min="8710" max="8710" width="14.28515625" style="130" customWidth="1"/>
    <col min="8711" max="8711" width="14" style="130" customWidth="1"/>
    <col min="8712" max="8712" width="13.42578125" style="130" customWidth="1"/>
    <col min="8713" max="8713" width="10.140625" style="130" customWidth="1"/>
    <col min="8714" max="8714" width="13.140625" style="130" customWidth="1"/>
    <col min="8715" max="8960" width="9.140625" style="130"/>
    <col min="8961" max="8961" width="5.140625" style="130" customWidth="1"/>
    <col min="8962" max="8962" width="30.7109375" style="130" customWidth="1"/>
    <col min="8963" max="8963" width="25.7109375" style="130" customWidth="1"/>
    <col min="8964" max="8964" width="14.7109375" style="130" customWidth="1"/>
    <col min="8965" max="8965" width="11.42578125" style="130" customWidth="1"/>
    <col min="8966" max="8966" width="14.28515625" style="130" customWidth="1"/>
    <col min="8967" max="8967" width="14" style="130" customWidth="1"/>
    <col min="8968" max="8968" width="13.42578125" style="130" customWidth="1"/>
    <col min="8969" max="8969" width="10.140625" style="130" customWidth="1"/>
    <col min="8970" max="8970" width="13.140625" style="130" customWidth="1"/>
    <col min="8971" max="9216" width="9.140625" style="130"/>
    <col min="9217" max="9217" width="5.140625" style="130" customWidth="1"/>
    <col min="9218" max="9218" width="30.7109375" style="130" customWidth="1"/>
    <col min="9219" max="9219" width="25.7109375" style="130" customWidth="1"/>
    <col min="9220" max="9220" width="14.7109375" style="130" customWidth="1"/>
    <col min="9221" max="9221" width="11.42578125" style="130" customWidth="1"/>
    <col min="9222" max="9222" width="14.28515625" style="130" customWidth="1"/>
    <col min="9223" max="9223" width="14" style="130" customWidth="1"/>
    <col min="9224" max="9224" width="13.42578125" style="130" customWidth="1"/>
    <col min="9225" max="9225" width="10.140625" style="130" customWidth="1"/>
    <col min="9226" max="9226" width="13.140625" style="130" customWidth="1"/>
    <col min="9227" max="9472" width="9.140625" style="130"/>
    <col min="9473" max="9473" width="5.140625" style="130" customWidth="1"/>
    <col min="9474" max="9474" width="30.7109375" style="130" customWidth="1"/>
    <col min="9475" max="9475" width="25.7109375" style="130" customWidth="1"/>
    <col min="9476" max="9476" width="14.7109375" style="130" customWidth="1"/>
    <col min="9477" max="9477" width="11.42578125" style="130" customWidth="1"/>
    <col min="9478" max="9478" width="14.28515625" style="130" customWidth="1"/>
    <col min="9479" max="9479" width="14" style="130" customWidth="1"/>
    <col min="9480" max="9480" width="13.42578125" style="130" customWidth="1"/>
    <col min="9481" max="9481" width="10.140625" style="130" customWidth="1"/>
    <col min="9482" max="9482" width="13.140625" style="130" customWidth="1"/>
    <col min="9483" max="9728" width="9.140625" style="130"/>
    <col min="9729" max="9729" width="5.140625" style="130" customWidth="1"/>
    <col min="9730" max="9730" width="30.7109375" style="130" customWidth="1"/>
    <col min="9731" max="9731" width="25.7109375" style="130" customWidth="1"/>
    <col min="9732" max="9732" width="14.7109375" style="130" customWidth="1"/>
    <col min="9733" max="9733" width="11.42578125" style="130" customWidth="1"/>
    <col min="9734" max="9734" width="14.28515625" style="130" customWidth="1"/>
    <col min="9735" max="9735" width="14" style="130" customWidth="1"/>
    <col min="9736" max="9736" width="13.42578125" style="130" customWidth="1"/>
    <col min="9737" max="9737" width="10.140625" style="130" customWidth="1"/>
    <col min="9738" max="9738" width="13.140625" style="130" customWidth="1"/>
    <col min="9739" max="9984" width="9.140625" style="130"/>
    <col min="9985" max="9985" width="5.140625" style="130" customWidth="1"/>
    <col min="9986" max="9986" width="30.7109375" style="130" customWidth="1"/>
    <col min="9987" max="9987" width="25.7109375" style="130" customWidth="1"/>
    <col min="9988" max="9988" width="14.7109375" style="130" customWidth="1"/>
    <col min="9989" max="9989" width="11.42578125" style="130" customWidth="1"/>
    <col min="9990" max="9990" width="14.28515625" style="130" customWidth="1"/>
    <col min="9991" max="9991" width="14" style="130" customWidth="1"/>
    <col min="9992" max="9992" width="13.42578125" style="130" customWidth="1"/>
    <col min="9993" max="9993" width="10.140625" style="130" customWidth="1"/>
    <col min="9994" max="9994" width="13.140625" style="130" customWidth="1"/>
    <col min="9995" max="10240" width="9.140625" style="130"/>
    <col min="10241" max="10241" width="5.140625" style="130" customWidth="1"/>
    <col min="10242" max="10242" width="30.7109375" style="130" customWidth="1"/>
    <col min="10243" max="10243" width="25.7109375" style="130" customWidth="1"/>
    <col min="10244" max="10244" width="14.7109375" style="130" customWidth="1"/>
    <col min="10245" max="10245" width="11.42578125" style="130" customWidth="1"/>
    <col min="10246" max="10246" width="14.28515625" style="130" customWidth="1"/>
    <col min="10247" max="10247" width="14" style="130" customWidth="1"/>
    <col min="10248" max="10248" width="13.42578125" style="130" customWidth="1"/>
    <col min="10249" max="10249" width="10.140625" style="130" customWidth="1"/>
    <col min="10250" max="10250" width="13.140625" style="130" customWidth="1"/>
    <col min="10251" max="10496" width="9.140625" style="130"/>
    <col min="10497" max="10497" width="5.140625" style="130" customWidth="1"/>
    <col min="10498" max="10498" width="30.7109375" style="130" customWidth="1"/>
    <col min="10499" max="10499" width="25.7109375" style="130" customWidth="1"/>
    <col min="10500" max="10500" width="14.7109375" style="130" customWidth="1"/>
    <col min="10501" max="10501" width="11.42578125" style="130" customWidth="1"/>
    <col min="10502" max="10502" width="14.28515625" style="130" customWidth="1"/>
    <col min="10503" max="10503" width="14" style="130" customWidth="1"/>
    <col min="10504" max="10504" width="13.42578125" style="130" customWidth="1"/>
    <col min="10505" max="10505" width="10.140625" style="130" customWidth="1"/>
    <col min="10506" max="10506" width="13.140625" style="130" customWidth="1"/>
    <col min="10507" max="10752" width="9.140625" style="130"/>
    <col min="10753" max="10753" width="5.140625" style="130" customWidth="1"/>
    <col min="10754" max="10754" width="30.7109375" style="130" customWidth="1"/>
    <col min="10755" max="10755" width="25.7109375" style="130" customWidth="1"/>
    <col min="10756" max="10756" width="14.7109375" style="130" customWidth="1"/>
    <col min="10757" max="10757" width="11.42578125" style="130" customWidth="1"/>
    <col min="10758" max="10758" width="14.28515625" style="130" customWidth="1"/>
    <col min="10759" max="10759" width="14" style="130" customWidth="1"/>
    <col min="10760" max="10760" width="13.42578125" style="130" customWidth="1"/>
    <col min="10761" max="10761" width="10.140625" style="130" customWidth="1"/>
    <col min="10762" max="10762" width="13.140625" style="130" customWidth="1"/>
    <col min="10763" max="11008" width="9.140625" style="130"/>
    <col min="11009" max="11009" width="5.140625" style="130" customWidth="1"/>
    <col min="11010" max="11010" width="30.7109375" style="130" customWidth="1"/>
    <col min="11011" max="11011" width="25.7109375" style="130" customWidth="1"/>
    <col min="11012" max="11012" width="14.7109375" style="130" customWidth="1"/>
    <col min="11013" max="11013" width="11.42578125" style="130" customWidth="1"/>
    <col min="11014" max="11014" width="14.28515625" style="130" customWidth="1"/>
    <col min="11015" max="11015" width="14" style="130" customWidth="1"/>
    <col min="11016" max="11016" width="13.42578125" style="130" customWidth="1"/>
    <col min="11017" max="11017" width="10.140625" style="130" customWidth="1"/>
    <col min="11018" max="11018" width="13.140625" style="130" customWidth="1"/>
    <col min="11019" max="11264" width="9.140625" style="130"/>
    <col min="11265" max="11265" width="5.140625" style="130" customWidth="1"/>
    <col min="11266" max="11266" width="30.7109375" style="130" customWidth="1"/>
    <col min="11267" max="11267" width="25.7109375" style="130" customWidth="1"/>
    <col min="11268" max="11268" width="14.7109375" style="130" customWidth="1"/>
    <col min="11269" max="11269" width="11.42578125" style="130" customWidth="1"/>
    <col min="11270" max="11270" width="14.28515625" style="130" customWidth="1"/>
    <col min="11271" max="11271" width="14" style="130" customWidth="1"/>
    <col min="11272" max="11272" width="13.42578125" style="130" customWidth="1"/>
    <col min="11273" max="11273" width="10.140625" style="130" customWidth="1"/>
    <col min="11274" max="11274" width="13.140625" style="130" customWidth="1"/>
    <col min="11275" max="11520" width="9.140625" style="130"/>
    <col min="11521" max="11521" width="5.140625" style="130" customWidth="1"/>
    <col min="11522" max="11522" width="30.7109375" style="130" customWidth="1"/>
    <col min="11523" max="11523" width="25.7109375" style="130" customWidth="1"/>
    <col min="11524" max="11524" width="14.7109375" style="130" customWidth="1"/>
    <col min="11525" max="11525" width="11.42578125" style="130" customWidth="1"/>
    <col min="11526" max="11526" width="14.28515625" style="130" customWidth="1"/>
    <col min="11527" max="11527" width="14" style="130" customWidth="1"/>
    <col min="11528" max="11528" width="13.42578125" style="130" customWidth="1"/>
    <col min="11529" max="11529" width="10.140625" style="130" customWidth="1"/>
    <col min="11530" max="11530" width="13.140625" style="130" customWidth="1"/>
    <col min="11531" max="11776" width="9.140625" style="130"/>
    <col min="11777" max="11777" width="5.140625" style="130" customWidth="1"/>
    <col min="11778" max="11778" width="30.7109375" style="130" customWidth="1"/>
    <col min="11779" max="11779" width="25.7109375" style="130" customWidth="1"/>
    <col min="11780" max="11780" width="14.7109375" style="130" customWidth="1"/>
    <col min="11781" max="11781" width="11.42578125" style="130" customWidth="1"/>
    <col min="11782" max="11782" width="14.28515625" style="130" customWidth="1"/>
    <col min="11783" max="11783" width="14" style="130" customWidth="1"/>
    <col min="11784" max="11784" width="13.42578125" style="130" customWidth="1"/>
    <col min="11785" max="11785" width="10.140625" style="130" customWidth="1"/>
    <col min="11786" max="11786" width="13.140625" style="130" customWidth="1"/>
    <col min="11787" max="12032" width="9.140625" style="130"/>
    <col min="12033" max="12033" width="5.140625" style="130" customWidth="1"/>
    <col min="12034" max="12034" width="30.7109375" style="130" customWidth="1"/>
    <col min="12035" max="12035" width="25.7109375" style="130" customWidth="1"/>
    <col min="12036" max="12036" width="14.7109375" style="130" customWidth="1"/>
    <col min="12037" max="12037" width="11.42578125" style="130" customWidth="1"/>
    <col min="12038" max="12038" width="14.28515625" style="130" customWidth="1"/>
    <col min="12039" max="12039" width="14" style="130" customWidth="1"/>
    <col min="12040" max="12040" width="13.42578125" style="130" customWidth="1"/>
    <col min="12041" max="12041" width="10.140625" style="130" customWidth="1"/>
    <col min="12042" max="12042" width="13.140625" style="130" customWidth="1"/>
    <col min="12043" max="12288" width="9.140625" style="130"/>
    <col min="12289" max="12289" width="5.140625" style="130" customWidth="1"/>
    <col min="12290" max="12290" width="30.7109375" style="130" customWidth="1"/>
    <col min="12291" max="12291" width="25.7109375" style="130" customWidth="1"/>
    <col min="12292" max="12292" width="14.7109375" style="130" customWidth="1"/>
    <col min="12293" max="12293" width="11.42578125" style="130" customWidth="1"/>
    <col min="12294" max="12294" width="14.28515625" style="130" customWidth="1"/>
    <col min="12295" max="12295" width="14" style="130" customWidth="1"/>
    <col min="12296" max="12296" width="13.42578125" style="130" customWidth="1"/>
    <col min="12297" max="12297" width="10.140625" style="130" customWidth="1"/>
    <col min="12298" max="12298" width="13.140625" style="130" customWidth="1"/>
    <col min="12299" max="12544" width="9.140625" style="130"/>
    <col min="12545" max="12545" width="5.140625" style="130" customWidth="1"/>
    <col min="12546" max="12546" width="30.7109375" style="130" customWidth="1"/>
    <col min="12547" max="12547" width="25.7109375" style="130" customWidth="1"/>
    <col min="12548" max="12548" width="14.7109375" style="130" customWidth="1"/>
    <col min="12549" max="12549" width="11.42578125" style="130" customWidth="1"/>
    <col min="12550" max="12550" width="14.28515625" style="130" customWidth="1"/>
    <col min="12551" max="12551" width="14" style="130" customWidth="1"/>
    <col min="12552" max="12552" width="13.42578125" style="130" customWidth="1"/>
    <col min="12553" max="12553" width="10.140625" style="130" customWidth="1"/>
    <col min="12554" max="12554" width="13.140625" style="130" customWidth="1"/>
    <col min="12555" max="12800" width="9.140625" style="130"/>
    <col min="12801" max="12801" width="5.140625" style="130" customWidth="1"/>
    <col min="12802" max="12802" width="30.7109375" style="130" customWidth="1"/>
    <col min="12803" max="12803" width="25.7109375" style="130" customWidth="1"/>
    <col min="12804" max="12804" width="14.7109375" style="130" customWidth="1"/>
    <col min="12805" max="12805" width="11.42578125" style="130" customWidth="1"/>
    <col min="12806" max="12806" width="14.28515625" style="130" customWidth="1"/>
    <col min="12807" max="12807" width="14" style="130" customWidth="1"/>
    <col min="12808" max="12808" width="13.42578125" style="130" customWidth="1"/>
    <col min="12809" max="12809" width="10.140625" style="130" customWidth="1"/>
    <col min="12810" max="12810" width="13.140625" style="130" customWidth="1"/>
    <col min="12811" max="13056" width="9.140625" style="130"/>
    <col min="13057" max="13057" width="5.140625" style="130" customWidth="1"/>
    <col min="13058" max="13058" width="30.7109375" style="130" customWidth="1"/>
    <col min="13059" max="13059" width="25.7109375" style="130" customWidth="1"/>
    <col min="13060" max="13060" width="14.7109375" style="130" customWidth="1"/>
    <col min="13061" max="13061" width="11.42578125" style="130" customWidth="1"/>
    <col min="13062" max="13062" width="14.28515625" style="130" customWidth="1"/>
    <col min="13063" max="13063" width="14" style="130" customWidth="1"/>
    <col min="13064" max="13064" width="13.42578125" style="130" customWidth="1"/>
    <col min="13065" max="13065" width="10.140625" style="130" customWidth="1"/>
    <col min="13066" max="13066" width="13.140625" style="130" customWidth="1"/>
    <col min="13067" max="13312" width="9.140625" style="130"/>
    <col min="13313" max="13313" width="5.140625" style="130" customWidth="1"/>
    <col min="13314" max="13314" width="30.7109375" style="130" customWidth="1"/>
    <col min="13315" max="13315" width="25.7109375" style="130" customWidth="1"/>
    <col min="13316" max="13316" width="14.7109375" style="130" customWidth="1"/>
    <col min="13317" max="13317" width="11.42578125" style="130" customWidth="1"/>
    <col min="13318" max="13318" width="14.28515625" style="130" customWidth="1"/>
    <col min="13319" max="13319" width="14" style="130" customWidth="1"/>
    <col min="13320" max="13320" width="13.42578125" style="130" customWidth="1"/>
    <col min="13321" max="13321" width="10.140625" style="130" customWidth="1"/>
    <col min="13322" max="13322" width="13.140625" style="130" customWidth="1"/>
    <col min="13323" max="13568" width="9.140625" style="130"/>
    <col min="13569" max="13569" width="5.140625" style="130" customWidth="1"/>
    <col min="13570" max="13570" width="30.7109375" style="130" customWidth="1"/>
    <col min="13571" max="13571" width="25.7109375" style="130" customWidth="1"/>
    <col min="13572" max="13572" width="14.7109375" style="130" customWidth="1"/>
    <col min="13573" max="13573" width="11.42578125" style="130" customWidth="1"/>
    <col min="13574" max="13574" width="14.28515625" style="130" customWidth="1"/>
    <col min="13575" max="13575" width="14" style="130" customWidth="1"/>
    <col min="13576" max="13576" width="13.42578125" style="130" customWidth="1"/>
    <col min="13577" max="13577" width="10.140625" style="130" customWidth="1"/>
    <col min="13578" max="13578" width="13.140625" style="130" customWidth="1"/>
    <col min="13579" max="13824" width="9.140625" style="130"/>
    <col min="13825" max="13825" width="5.140625" style="130" customWidth="1"/>
    <col min="13826" max="13826" width="30.7109375" style="130" customWidth="1"/>
    <col min="13827" max="13827" width="25.7109375" style="130" customWidth="1"/>
    <col min="13828" max="13828" width="14.7109375" style="130" customWidth="1"/>
    <col min="13829" max="13829" width="11.42578125" style="130" customWidth="1"/>
    <col min="13830" max="13830" width="14.28515625" style="130" customWidth="1"/>
    <col min="13831" max="13831" width="14" style="130" customWidth="1"/>
    <col min="13832" max="13832" width="13.42578125" style="130" customWidth="1"/>
    <col min="13833" max="13833" width="10.140625" style="130" customWidth="1"/>
    <col min="13834" max="13834" width="13.140625" style="130" customWidth="1"/>
    <col min="13835" max="14080" width="9.140625" style="130"/>
    <col min="14081" max="14081" width="5.140625" style="130" customWidth="1"/>
    <col min="14082" max="14082" width="30.7109375" style="130" customWidth="1"/>
    <col min="14083" max="14083" width="25.7109375" style="130" customWidth="1"/>
    <col min="14084" max="14084" width="14.7109375" style="130" customWidth="1"/>
    <col min="14085" max="14085" width="11.42578125" style="130" customWidth="1"/>
    <col min="14086" max="14086" width="14.28515625" style="130" customWidth="1"/>
    <col min="14087" max="14087" width="14" style="130" customWidth="1"/>
    <col min="14088" max="14088" width="13.42578125" style="130" customWidth="1"/>
    <col min="14089" max="14089" width="10.140625" style="130" customWidth="1"/>
    <col min="14090" max="14090" width="13.140625" style="130" customWidth="1"/>
    <col min="14091" max="14336" width="9.140625" style="130"/>
    <col min="14337" max="14337" width="5.140625" style="130" customWidth="1"/>
    <col min="14338" max="14338" width="30.7109375" style="130" customWidth="1"/>
    <col min="14339" max="14339" width="25.7109375" style="130" customWidth="1"/>
    <col min="14340" max="14340" width="14.7109375" style="130" customWidth="1"/>
    <col min="14341" max="14341" width="11.42578125" style="130" customWidth="1"/>
    <col min="14342" max="14342" width="14.28515625" style="130" customWidth="1"/>
    <col min="14343" max="14343" width="14" style="130" customWidth="1"/>
    <col min="14344" max="14344" width="13.42578125" style="130" customWidth="1"/>
    <col min="14345" max="14345" width="10.140625" style="130" customWidth="1"/>
    <col min="14346" max="14346" width="13.140625" style="130" customWidth="1"/>
    <col min="14347" max="14592" width="9.140625" style="130"/>
    <col min="14593" max="14593" width="5.140625" style="130" customWidth="1"/>
    <col min="14594" max="14594" width="30.7109375" style="130" customWidth="1"/>
    <col min="14595" max="14595" width="25.7109375" style="130" customWidth="1"/>
    <col min="14596" max="14596" width="14.7109375" style="130" customWidth="1"/>
    <col min="14597" max="14597" width="11.42578125" style="130" customWidth="1"/>
    <col min="14598" max="14598" width="14.28515625" style="130" customWidth="1"/>
    <col min="14599" max="14599" width="14" style="130" customWidth="1"/>
    <col min="14600" max="14600" width="13.42578125" style="130" customWidth="1"/>
    <col min="14601" max="14601" width="10.140625" style="130" customWidth="1"/>
    <col min="14602" max="14602" width="13.140625" style="130" customWidth="1"/>
    <col min="14603" max="14848" width="9.140625" style="130"/>
    <col min="14849" max="14849" width="5.140625" style="130" customWidth="1"/>
    <col min="14850" max="14850" width="30.7109375" style="130" customWidth="1"/>
    <col min="14851" max="14851" width="25.7109375" style="130" customWidth="1"/>
    <col min="14852" max="14852" width="14.7109375" style="130" customWidth="1"/>
    <col min="14853" max="14853" width="11.42578125" style="130" customWidth="1"/>
    <col min="14854" max="14854" width="14.28515625" style="130" customWidth="1"/>
    <col min="14855" max="14855" width="14" style="130" customWidth="1"/>
    <col min="14856" max="14856" width="13.42578125" style="130" customWidth="1"/>
    <col min="14857" max="14857" width="10.140625" style="130" customWidth="1"/>
    <col min="14858" max="14858" width="13.140625" style="130" customWidth="1"/>
    <col min="14859" max="15104" width="9.140625" style="130"/>
    <col min="15105" max="15105" width="5.140625" style="130" customWidth="1"/>
    <col min="15106" max="15106" width="30.7109375" style="130" customWidth="1"/>
    <col min="15107" max="15107" width="25.7109375" style="130" customWidth="1"/>
    <col min="15108" max="15108" width="14.7109375" style="130" customWidth="1"/>
    <col min="15109" max="15109" width="11.42578125" style="130" customWidth="1"/>
    <col min="15110" max="15110" width="14.28515625" style="130" customWidth="1"/>
    <col min="15111" max="15111" width="14" style="130" customWidth="1"/>
    <col min="15112" max="15112" width="13.42578125" style="130" customWidth="1"/>
    <col min="15113" max="15113" width="10.140625" style="130" customWidth="1"/>
    <col min="15114" max="15114" width="13.140625" style="130" customWidth="1"/>
    <col min="15115" max="15360" width="9.140625" style="130"/>
    <col min="15361" max="15361" width="5.140625" style="130" customWidth="1"/>
    <col min="15362" max="15362" width="30.7109375" style="130" customWidth="1"/>
    <col min="15363" max="15363" width="25.7109375" style="130" customWidth="1"/>
    <col min="15364" max="15364" width="14.7109375" style="130" customWidth="1"/>
    <col min="15365" max="15365" width="11.42578125" style="130" customWidth="1"/>
    <col min="15366" max="15366" width="14.28515625" style="130" customWidth="1"/>
    <col min="15367" max="15367" width="14" style="130" customWidth="1"/>
    <col min="15368" max="15368" width="13.42578125" style="130" customWidth="1"/>
    <col min="15369" max="15369" width="10.140625" style="130" customWidth="1"/>
    <col min="15370" max="15370" width="13.140625" style="130" customWidth="1"/>
    <col min="15371" max="15616" width="9.140625" style="130"/>
    <col min="15617" max="15617" width="5.140625" style="130" customWidth="1"/>
    <col min="15618" max="15618" width="30.7109375" style="130" customWidth="1"/>
    <col min="15619" max="15619" width="25.7109375" style="130" customWidth="1"/>
    <col min="15620" max="15620" width="14.7109375" style="130" customWidth="1"/>
    <col min="15621" max="15621" width="11.42578125" style="130" customWidth="1"/>
    <col min="15622" max="15622" width="14.28515625" style="130" customWidth="1"/>
    <col min="15623" max="15623" width="14" style="130" customWidth="1"/>
    <col min="15624" max="15624" width="13.42578125" style="130" customWidth="1"/>
    <col min="15625" max="15625" width="10.140625" style="130" customWidth="1"/>
    <col min="15626" max="15626" width="13.140625" style="130" customWidth="1"/>
    <col min="15627" max="15872" width="9.140625" style="130"/>
    <col min="15873" max="15873" width="5.140625" style="130" customWidth="1"/>
    <col min="15874" max="15874" width="30.7109375" style="130" customWidth="1"/>
    <col min="15875" max="15875" width="25.7109375" style="130" customWidth="1"/>
    <col min="15876" max="15876" width="14.7109375" style="130" customWidth="1"/>
    <col min="15877" max="15877" width="11.42578125" style="130" customWidth="1"/>
    <col min="15878" max="15878" width="14.28515625" style="130" customWidth="1"/>
    <col min="15879" max="15879" width="14" style="130" customWidth="1"/>
    <col min="15880" max="15880" width="13.42578125" style="130" customWidth="1"/>
    <col min="15881" max="15881" width="10.140625" style="130" customWidth="1"/>
    <col min="15882" max="15882" width="13.140625" style="130" customWidth="1"/>
    <col min="15883" max="16128" width="9.140625" style="130"/>
    <col min="16129" max="16129" width="5.140625" style="130" customWidth="1"/>
    <col min="16130" max="16130" width="30.7109375" style="130" customWidth="1"/>
    <col min="16131" max="16131" width="25.7109375" style="130" customWidth="1"/>
    <col min="16132" max="16132" width="14.7109375" style="130" customWidth="1"/>
    <col min="16133" max="16133" width="11.42578125" style="130" customWidth="1"/>
    <col min="16134" max="16134" width="14.28515625" style="130" customWidth="1"/>
    <col min="16135" max="16135" width="14" style="130" customWidth="1"/>
    <col min="16136" max="16136" width="13.42578125" style="130" customWidth="1"/>
    <col min="16137" max="16137" width="10.140625" style="130" customWidth="1"/>
    <col min="16138" max="16138" width="13.140625" style="130" customWidth="1"/>
    <col min="16139" max="16384" width="9.140625" style="130"/>
  </cols>
  <sheetData>
    <row r="1" spans="1:14" ht="14.25">
      <c r="A1" s="235" t="s">
        <v>1010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4" ht="15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4" ht="15">
      <c r="A3" s="128"/>
      <c r="B3" s="129"/>
      <c r="C3" s="129"/>
      <c r="D3" s="129"/>
      <c r="E3" s="129"/>
      <c r="F3" s="129"/>
      <c r="G3" s="129"/>
      <c r="H3" s="129"/>
      <c r="I3" s="129"/>
      <c r="J3" s="129"/>
    </row>
    <row r="4" spans="1:14" s="213" customFormat="1" ht="13.35" customHeight="1">
      <c r="A4" s="782" t="s">
        <v>377</v>
      </c>
      <c r="B4" s="782" t="s">
        <v>116</v>
      </c>
      <c r="C4" s="782" t="s">
        <v>297</v>
      </c>
      <c r="D4" s="783" t="s">
        <v>604</v>
      </c>
      <c r="E4" s="219"/>
      <c r="F4" s="782" t="s">
        <v>889</v>
      </c>
      <c r="G4" s="782" t="s">
        <v>589</v>
      </c>
      <c r="H4" s="782" t="s">
        <v>594</v>
      </c>
      <c r="I4" s="782" t="s">
        <v>301</v>
      </c>
      <c r="J4" s="782" t="s">
        <v>273</v>
      </c>
    </row>
    <row r="5" spans="1:14" s="213" customFormat="1" ht="48" customHeight="1">
      <c r="A5" s="782"/>
      <c r="B5" s="782"/>
      <c r="C5" s="782"/>
      <c r="D5" s="783"/>
      <c r="E5" s="514" t="s">
        <v>272</v>
      </c>
      <c r="F5" s="782"/>
      <c r="G5" s="782"/>
      <c r="H5" s="782"/>
      <c r="I5" s="782"/>
      <c r="J5" s="782"/>
    </row>
    <row r="6" spans="1:14" ht="12.75" customHeight="1">
      <c r="A6" s="136" t="s">
        <v>274</v>
      </c>
      <c r="B6" s="136" t="s">
        <v>275</v>
      </c>
      <c r="C6" s="136" t="s">
        <v>276</v>
      </c>
      <c r="D6" s="136" t="s">
        <v>283</v>
      </c>
      <c r="E6" s="136" t="s">
        <v>300</v>
      </c>
      <c r="F6" s="136" t="s">
        <v>298</v>
      </c>
      <c r="G6" s="136" t="s">
        <v>299</v>
      </c>
      <c r="H6" s="136" t="s">
        <v>295</v>
      </c>
      <c r="I6" s="136" t="s">
        <v>296</v>
      </c>
      <c r="J6" s="136" t="s">
        <v>585</v>
      </c>
      <c r="N6" s="653"/>
    </row>
    <row r="7" spans="1:14" s="213" customFormat="1" ht="15.75" customHeight="1">
      <c r="A7" s="221">
        <v>1</v>
      </c>
      <c r="B7" s="710" t="s">
        <v>833</v>
      </c>
      <c r="C7" s="220" t="s">
        <v>323</v>
      </c>
      <c r="D7" s="552" t="s">
        <v>808</v>
      </c>
      <c r="E7" s="552"/>
      <c r="F7" s="572" t="s">
        <v>994</v>
      </c>
      <c r="G7" s="510"/>
      <c r="H7" s="225"/>
      <c r="I7" s="227"/>
      <c r="J7" s="225"/>
    </row>
    <row r="8" spans="1:14" s="213" customFormat="1" ht="16.5" customHeight="1">
      <c r="A8" s="221">
        <v>2</v>
      </c>
      <c r="B8" s="710" t="s">
        <v>836</v>
      </c>
      <c r="C8" s="220" t="s">
        <v>323</v>
      </c>
      <c r="D8" s="552" t="s">
        <v>808</v>
      </c>
      <c r="E8" s="552"/>
      <c r="F8" s="226" t="s">
        <v>994</v>
      </c>
      <c r="G8" s="510"/>
      <c r="H8" s="225"/>
      <c r="I8" s="227"/>
      <c r="J8" s="225"/>
    </row>
    <row r="9" spans="1:14" s="213" customFormat="1" ht="15.75">
      <c r="A9" s="221">
        <v>3</v>
      </c>
      <c r="B9" s="710" t="s">
        <v>837</v>
      </c>
      <c r="C9" s="220" t="s">
        <v>323</v>
      </c>
      <c r="D9" s="552" t="s">
        <v>808</v>
      </c>
      <c r="E9" s="552"/>
      <c r="F9" s="226" t="s">
        <v>994</v>
      </c>
      <c r="G9" s="510"/>
      <c r="H9" s="225"/>
      <c r="I9" s="227"/>
      <c r="J9" s="225"/>
    </row>
    <row r="10" spans="1:14" s="213" customFormat="1" ht="15.75">
      <c r="A10" s="221">
        <v>4</v>
      </c>
      <c r="B10" s="710" t="s">
        <v>838</v>
      </c>
      <c r="C10" s="220" t="s">
        <v>323</v>
      </c>
      <c r="D10" s="552" t="s">
        <v>808</v>
      </c>
      <c r="E10" s="552"/>
      <c r="F10" s="226" t="s">
        <v>995</v>
      </c>
      <c r="G10" s="510"/>
      <c r="H10" s="225"/>
      <c r="I10" s="227"/>
      <c r="J10" s="225"/>
    </row>
    <row r="11" spans="1:14" s="213" customFormat="1" ht="15.75">
      <c r="A11" s="221">
        <v>5</v>
      </c>
      <c r="B11" s="711" t="s">
        <v>840</v>
      </c>
      <c r="C11" s="220" t="s">
        <v>323</v>
      </c>
      <c r="D11" s="552" t="s">
        <v>808</v>
      </c>
      <c r="E11" s="552"/>
      <c r="F11" s="226" t="s">
        <v>995</v>
      </c>
      <c r="G11" s="510"/>
      <c r="H11" s="225"/>
      <c r="I11" s="227"/>
      <c r="J11" s="225"/>
    </row>
    <row r="12" spans="1:14" s="213" customFormat="1" ht="15.75">
      <c r="A12" s="221">
        <v>6</v>
      </c>
      <c r="B12" s="711" t="s">
        <v>841</v>
      </c>
      <c r="C12" s="220" t="s">
        <v>323</v>
      </c>
      <c r="D12" s="552" t="s">
        <v>808</v>
      </c>
      <c r="E12" s="552"/>
      <c r="F12" s="226" t="s">
        <v>995</v>
      </c>
      <c r="G12" s="510"/>
      <c r="H12" s="225"/>
      <c r="I12" s="227"/>
      <c r="J12" s="225"/>
    </row>
    <row r="13" spans="1:14" s="213" customFormat="1" ht="15.75">
      <c r="A13" s="221">
        <v>7</v>
      </c>
      <c r="B13" s="711" t="s">
        <v>842</v>
      </c>
      <c r="C13" s="220" t="s">
        <v>323</v>
      </c>
      <c r="D13" s="552" t="s">
        <v>808</v>
      </c>
      <c r="E13" s="552"/>
      <c r="F13" s="226" t="s">
        <v>994</v>
      </c>
      <c r="G13" s="510"/>
      <c r="H13" s="225"/>
      <c r="I13" s="227"/>
      <c r="J13" s="225"/>
    </row>
    <row r="14" spans="1:14" s="213" customFormat="1" ht="15.75">
      <c r="A14" s="221">
        <v>8</v>
      </c>
      <c r="B14" s="710" t="s">
        <v>843</v>
      </c>
      <c r="C14" s="220" t="s">
        <v>323</v>
      </c>
      <c r="D14" s="552" t="s">
        <v>808</v>
      </c>
      <c r="E14" s="552"/>
      <c r="F14" s="226" t="s">
        <v>994</v>
      </c>
      <c r="G14" s="510"/>
      <c r="H14" s="225"/>
      <c r="I14" s="227"/>
      <c r="J14" s="225"/>
    </row>
    <row r="15" spans="1:14" s="213" customFormat="1" ht="30" customHeight="1">
      <c r="A15" s="221">
        <v>9</v>
      </c>
      <c r="B15" s="710" t="s">
        <v>844</v>
      </c>
      <c r="C15" s="220" t="s">
        <v>323</v>
      </c>
      <c r="D15" s="552" t="s">
        <v>808</v>
      </c>
      <c r="E15" s="552"/>
      <c r="F15" s="226" t="s">
        <v>994</v>
      </c>
      <c r="G15" s="510"/>
      <c r="H15" s="225"/>
      <c r="I15" s="227"/>
      <c r="J15" s="225"/>
    </row>
    <row r="16" spans="1:14" s="213" customFormat="1" ht="15.75">
      <c r="A16" s="221">
        <v>10</v>
      </c>
      <c r="B16" s="710" t="s">
        <v>910</v>
      </c>
      <c r="C16" s="220" t="s">
        <v>323</v>
      </c>
      <c r="D16" s="552" t="s">
        <v>808</v>
      </c>
      <c r="E16" s="552"/>
      <c r="F16" s="226" t="s">
        <v>996</v>
      </c>
      <c r="G16" s="510"/>
      <c r="H16" s="225"/>
      <c r="I16" s="227"/>
      <c r="J16" s="225"/>
    </row>
    <row r="17" spans="1:10" s="213" customFormat="1" ht="15.75">
      <c r="A17" s="221">
        <v>11</v>
      </c>
      <c r="B17" s="710" t="s">
        <v>845</v>
      </c>
      <c r="C17" s="220" t="s">
        <v>323</v>
      </c>
      <c r="D17" s="552" t="s">
        <v>808</v>
      </c>
      <c r="E17" s="552"/>
      <c r="F17" s="226" t="s">
        <v>996</v>
      </c>
      <c r="G17" s="510"/>
      <c r="H17" s="229"/>
      <c r="I17" s="227"/>
      <c r="J17" s="229"/>
    </row>
    <row r="18" spans="1:10" s="213" customFormat="1" ht="15.75">
      <c r="A18" s="221">
        <v>12</v>
      </c>
      <c r="B18" s="710" t="s">
        <v>911</v>
      </c>
      <c r="C18" s="220" t="s">
        <v>323</v>
      </c>
      <c r="D18" s="552" t="s">
        <v>808</v>
      </c>
      <c r="E18" s="552"/>
      <c r="F18" s="226" t="s">
        <v>997</v>
      </c>
      <c r="G18" s="510"/>
      <c r="H18" s="231"/>
      <c r="I18" s="227"/>
      <c r="J18" s="231"/>
    </row>
    <row r="19" spans="1:10" s="213" customFormat="1" ht="15.75">
      <c r="A19" s="221">
        <v>13</v>
      </c>
      <c r="B19" s="710" t="s">
        <v>912</v>
      </c>
      <c r="C19" s="220" t="s">
        <v>323</v>
      </c>
      <c r="D19" s="552" t="s">
        <v>808</v>
      </c>
      <c r="E19" s="552"/>
      <c r="F19" s="226" t="s">
        <v>997</v>
      </c>
      <c r="G19" s="510"/>
      <c r="H19" s="231"/>
      <c r="I19" s="227"/>
      <c r="J19" s="231"/>
    </row>
    <row r="20" spans="1:10" s="213" customFormat="1" ht="16.5" thickBot="1">
      <c r="A20" s="221">
        <v>14</v>
      </c>
      <c r="B20" s="710" t="s">
        <v>913</v>
      </c>
      <c r="C20" s="220" t="s">
        <v>323</v>
      </c>
      <c r="D20" s="552" t="s">
        <v>808</v>
      </c>
      <c r="E20" s="552"/>
      <c r="F20" s="226" t="s">
        <v>997</v>
      </c>
      <c r="G20" s="510"/>
      <c r="H20" s="417"/>
      <c r="I20" s="227"/>
      <c r="J20" s="417"/>
    </row>
    <row r="21" spans="1:10" s="213" customFormat="1" ht="15.75" thickBot="1">
      <c r="A21" s="511" t="s">
        <v>284</v>
      </c>
      <c r="B21" s="512" t="s">
        <v>277</v>
      </c>
      <c r="C21" s="512" t="s">
        <v>284</v>
      </c>
      <c r="D21" s="512" t="s">
        <v>284</v>
      </c>
      <c r="E21" s="512" t="s">
        <v>284</v>
      </c>
      <c r="F21" s="712" t="s">
        <v>284</v>
      </c>
      <c r="G21" s="512" t="s">
        <v>284</v>
      </c>
      <c r="H21" s="548"/>
      <c r="I21" s="712" t="s">
        <v>284</v>
      </c>
      <c r="J21" s="548"/>
    </row>
    <row r="22" spans="1:10">
      <c r="H22" s="188"/>
    </row>
    <row r="23" spans="1:10" s="174" customFormat="1">
      <c r="A23" s="174" t="s">
        <v>914</v>
      </c>
      <c r="B23" s="173"/>
      <c r="C23" s="173"/>
      <c r="G23" s="661"/>
    </row>
    <row r="24" spans="1:10" s="174" customFormat="1">
      <c r="A24" s="174" t="s">
        <v>915</v>
      </c>
      <c r="G24" s="661"/>
    </row>
    <row r="25" spans="1:10" s="174" customFormat="1">
      <c r="A25" s="798" t="s">
        <v>1070</v>
      </c>
      <c r="B25" s="798"/>
      <c r="C25" s="798"/>
      <c r="D25" s="798"/>
      <c r="E25" s="798"/>
      <c r="G25" s="661"/>
    </row>
    <row r="26" spans="1:10" s="174" customFormat="1">
      <c r="G26" s="661"/>
    </row>
    <row r="27" spans="1:10" s="174" customFormat="1" ht="16.5" customHeight="1">
      <c r="A27" s="799"/>
      <c r="B27" s="799"/>
      <c r="C27" s="799"/>
      <c r="D27" s="799"/>
      <c r="E27" s="799"/>
      <c r="F27" s="799"/>
      <c r="G27" s="799"/>
      <c r="H27" s="799"/>
    </row>
    <row r="28" spans="1:10" s="174" customFormat="1">
      <c r="G28" s="661"/>
    </row>
    <row r="29" spans="1:10">
      <c r="B29" s="173" t="s">
        <v>640</v>
      </c>
      <c r="C29" s="173"/>
    </row>
    <row r="30" spans="1:10">
      <c r="B30" s="173"/>
      <c r="C30" s="173"/>
    </row>
    <row r="31" spans="1:10" s="173" customFormat="1" ht="11.25">
      <c r="B31" s="172"/>
    </row>
  </sheetData>
  <mergeCells count="11">
    <mergeCell ref="A25:E25"/>
    <mergeCell ref="A27:H27"/>
    <mergeCell ref="H4:H5"/>
    <mergeCell ref="I4:I5"/>
    <mergeCell ref="J4:J5"/>
    <mergeCell ref="A4:A5"/>
    <mergeCell ref="B4:B5"/>
    <mergeCell ref="C4:C5"/>
    <mergeCell ref="D4:D5"/>
    <mergeCell ref="G4:G5"/>
    <mergeCell ref="F4:F5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0" firstPageNumber="0" orientation="landscape" horizontalDpi="300" verticalDpi="300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5"/>
  <sheetViews>
    <sheetView workbookViewId="0">
      <selection activeCell="D39" sqref="D39"/>
    </sheetView>
  </sheetViews>
  <sheetFormatPr defaultRowHeight="12.75"/>
  <cols>
    <col min="1" max="1" width="3.42578125" style="130" customWidth="1"/>
    <col min="2" max="2" width="28.28515625" style="130" customWidth="1"/>
    <col min="3" max="3" width="27.28515625" style="130" customWidth="1"/>
    <col min="4" max="4" width="11.140625" style="130" customWidth="1"/>
    <col min="5" max="5" width="9.85546875" style="130" customWidth="1"/>
    <col min="6" max="7" width="14.42578125" style="130" customWidth="1"/>
    <col min="8" max="8" width="11.5703125" style="130" customWidth="1"/>
    <col min="9" max="9" width="7.7109375" style="130" customWidth="1"/>
    <col min="10" max="10" width="11.5703125" style="130" customWidth="1"/>
    <col min="11" max="256" width="9.140625" style="130"/>
    <col min="257" max="257" width="3.42578125" style="130" customWidth="1"/>
    <col min="258" max="258" width="28.28515625" style="130" customWidth="1"/>
    <col min="259" max="259" width="27.28515625" style="130" customWidth="1"/>
    <col min="260" max="260" width="11.140625" style="130" customWidth="1"/>
    <col min="261" max="261" width="9.85546875" style="130" customWidth="1"/>
    <col min="262" max="262" width="11.5703125" style="130" customWidth="1"/>
    <col min="263" max="263" width="14.42578125" style="130" customWidth="1"/>
    <col min="264" max="264" width="11.5703125" style="130" customWidth="1"/>
    <col min="265" max="265" width="7.7109375" style="130" customWidth="1"/>
    <col min="266" max="266" width="11.5703125" style="130" customWidth="1"/>
    <col min="267" max="512" width="9.140625" style="130"/>
    <col min="513" max="513" width="3.42578125" style="130" customWidth="1"/>
    <col min="514" max="514" width="28.28515625" style="130" customWidth="1"/>
    <col min="515" max="515" width="27.28515625" style="130" customWidth="1"/>
    <col min="516" max="516" width="11.140625" style="130" customWidth="1"/>
    <col min="517" max="517" width="9.85546875" style="130" customWidth="1"/>
    <col min="518" max="518" width="11.5703125" style="130" customWidth="1"/>
    <col min="519" max="519" width="14.42578125" style="130" customWidth="1"/>
    <col min="520" max="520" width="11.5703125" style="130" customWidth="1"/>
    <col min="521" max="521" width="7.7109375" style="130" customWidth="1"/>
    <col min="522" max="522" width="11.5703125" style="130" customWidth="1"/>
    <col min="523" max="768" width="9.140625" style="130"/>
    <col min="769" max="769" width="3.42578125" style="130" customWidth="1"/>
    <col min="770" max="770" width="28.28515625" style="130" customWidth="1"/>
    <col min="771" max="771" width="27.28515625" style="130" customWidth="1"/>
    <col min="772" max="772" width="11.140625" style="130" customWidth="1"/>
    <col min="773" max="773" width="9.85546875" style="130" customWidth="1"/>
    <col min="774" max="774" width="11.5703125" style="130" customWidth="1"/>
    <col min="775" max="775" width="14.42578125" style="130" customWidth="1"/>
    <col min="776" max="776" width="11.5703125" style="130" customWidth="1"/>
    <col min="777" max="777" width="7.7109375" style="130" customWidth="1"/>
    <col min="778" max="778" width="11.5703125" style="130" customWidth="1"/>
    <col min="779" max="1024" width="9.140625" style="130"/>
    <col min="1025" max="1025" width="3.42578125" style="130" customWidth="1"/>
    <col min="1026" max="1026" width="28.28515625" style="130" customWidth="1"/>
    <col min="1027" max="1027" width="27.28515625" style="130" customWidth="1"/>
    <col min="1028" max="1028" width="11.140625" style="130" customWidth="1"/>
    <col min="1029" max="1029" width="9.85546875" style="130" customWidth="1"/>
    <col min="1030" max="1030" width="11.5703125" style="130" customWidth="1"/>
    <col min="1031" max="1031" width="14.42578125" style="130" customWidth="1"/>
    <col min="1032" max="1032" width="11.5703125" style="130" customWidth="1"/>
    <col min="1033" max="1033" width="7.7109375" style="130" customWidth="1"/>
    <col min="1034" max="1034" width="11.5703125" style="130" customWidth="1"/>
    <col min="1035" max="1280" width="9.140625" style="130"/>
    <col min="1281" max="1281" width="3.42578125" style="130" customWidth="1"/>
    <col min="1282" max="1282" width="28.28515625" style="130" customWidth="1"/>
    <col min="1283" max="1283" width="27.28515625" style="130" customWidth="1"/>
    <col min="1284" max="1284" width="11.140625" style="130" customWidth="1"/>
    <col min="1285" max="1285" width="9.85546875" style="130" customWidth="1"/>
    <col min="1286" max="1286" width="11.5703125" style="130" customWidth="1"/>
    <col min="1287" max="1287" width="14.42578125" style="130" customWidth="1"/>
    <col min="1288" max="1288" width="11.5703125" style="130" customWidth="1"/>
    <col min="1289" max="1289" width="7.7109375" style="130" customWidth="1"/>
    <col min="1290" max="1290" width="11.5703125" style="130" customWidth="1"/>
    <col min="1291" max="1536" width="9.140625" style="130"/>
    <col min="1537" max="1537" width="3.42578125" style="130" customWidth="1"/>
    <col min="1538" max="1538" width="28.28515625" style="130" customWidth="1"/>
    <col min="1539" max="1539" width="27.28515625" style="130" customWidth="1"/>
    <col min="1540" max="1540" width="11.140625" style="130" customWidth="1"/>
    <col min="1541" max="1541" width="9.85546875" style="130" customWidth="1"/>
    <col min="1542" max="1542" width="11.5703125" style="130" customWidth="1"/>
    <col min="1543" max="1543" width="14.42578125" style="130" customWidth="1"/>
    <col min="1544" max="1544" width="11.5703125" style="130" customWidth="1"/>
    <col min="1545" max="1545" width="7.7109375" style="130" customWidth="1"/>
    <col min="1546" max="1546" width="11.5703125" style="130" customWidth="1"/>
    <col min="1547" max="1792" width="9.140625" style="130"/>
    <col min="1793" max="1793" width="3.42578125" style="130" customWidth="1"/>
    <col min="1794" max="1794" width="28.28515625" style="130" customWidth="1"/>
    <col min="1795" max="1795" width="27.28515625" style="130" customWidth="1"/>
    <col min="1796" max="1796" width="11.140625" style="130" customWidth="1"/>
    <col min="1797" max="1797" width="9.85546875" style="130" customWidth="1"/>
    <col min="1798" max="1798" width="11.5703125" style="130" customWidth="1"/>
    <col min="1799" max="1799" width="14.42578125" style="130" customWidth="1"/>
    <col min="1800" max="1800" width="11.5703125" style="130" customWidth="1"/>
    <col min="1801" max="1801" width="7.7109375" style="130" customWidth="1"/>
    <col min="1802" max="1802" width="11.5703125" style="130" customWidth="1"/>
    <col min="1803" max="2048" width="9.140625" style="130"/>
    <col min="2049" max="2049" width="3.42578125" style="130" customWidth="1"/>
    <col min="2050" max="2050" width="28.28515625" style="130" customWidth="1"/>
    <col min="2051" max="2051" width="27.28515625" style="130" customWidth="1"/>
    <col min="2052" max="2052" width="11.140625" style="130" customWidth="1"/>
    <col min="2053" max="2053" width="9.85546875" style="130" customWidth="1"/>
    <col min="2054" max="2054" width="11.5703125" style="130" customWidth="1"/>
    <col min="2055" max="2055" width="14.42578125" style="130" customWidth="1"/>
    <col min="2056" max="2056" width="11.5703125" style="130" customWidth="1"/>
    <col min="2057" max="2057" width="7.7109375" style="130" customWidth="1"/>
    <col min="2058" max="2058" width="11.5703125" style="130" customWidth="1"/>
    <col min="2059" max="2304" width="9.140625" style="130"/>
    <col min="2305" max="2305" width="3.42578125" style="130" customWidth="1"/>
    <col min="2306" max="2306" width="28.28515625" style="130" customWidth="1"/>
    <col min="2307" max="2307" width="27.28515625" style="130" customWidth="1"/>
    <col min="2308" max="2308" width="11.140625" style="130" customWidth="1"/>
    <col min="2309" max="2309" width="9.85546875" style="130" customWidth="1"/>
    <col min="2310" max="2310" width="11.5703125" style="130" customWidth="1"/>
    <col min="2311" max="2311" width="14.42578125" style="130" customWidth="1"/>
    <col min="2312" max="2312" width="11.5703125" style="130" customWidth="1"/>
    <col min="2313" max="2313" width="7.7109375" style="130" customWidth="1"/>
    <col min="2314" max="2314" width="11.5703125" style="130" customWidth="1"/>
    <col min="2315" max="2560" width="9.140625" style="130"/>
    <col min="2561" max="2561" width="3.42578125" style="130" customWidth="1"/>
    <col min="2562" max="2562" width="28.28515625" style="130" customWidth="1"/>
    <col min="2563" max="2563" width="27.28515625" style="130" customWidth="1"/>
    <col min="2564" max="2564" width="11.140625" style="130" customWidth="1"/>
    <col min="2565" max="2565" width="9.85546875" style="130" customWidth="1"/>
    <col min="2566" max="2566" width="11.5703125" style="130" customWidth="1"/>
    <col min="2567" max="2567" width="14.42578125" style="130" customWidth="1"/>
    <col min="2568" max="2568" width="11.5703125" style="130" customWidth="1"/>
    <col min="2569" max="2569" width="7.7109375" style="130" customWidth="1"/>
    <col min="2570" max="2570" width="11.5703125" style="130" customWidth="1"/>
    <col min="2571" max="2816" width="9.140625" style="130"/>
    <col min="2817" max="2817" width="3.42578125" style="130" customWidth="1"/>
    <col min="2818" max="2818" width="28.28515625" style="130" customWidth="1"/>
    <col min="2819" max="2819" width="27.28515625" style="130" customWidth="1"/>
    <col min="2820" max="2820" width="11.140625" style="130" customWidth="1"/>
    <col min="2821" max="2821" width="9.85546875" style="130" customWidth="1"/>
    <col min="2822" max="2822" width="11.5703125" style="130" customWidth="1"/>
    <col min="2823" max="2823" width="14.42578125" style="130" customWidth="1"/>
    <col min="2824" max="2824" width="11.5703125" style="130" customWidth="1"/>
    <col min="2825" max="2825" width="7.7109375" style="130" customWidth="1"/>
    <col min="2826" max="2826" width="11.5703125" style="130" customWidth="1"/>
    <col min="2827" max="3072" width="9.140625" style="130"/>
    <col min="3073" max="3073" width="3.42578125" style="130" customWidth="1"/>
    <col min="3074" max="3074" width="28.28515625" style="130" customWidth="1"/>
    <col min="3075" max="3075" width="27.28515625" style="130" customWidth="1"/>
    <col min="3076" max="3076" width="11.140625" style="130" customWidth="1"/>
    <col min="3077" max="3077" width="9.85546875" style="130" customWidth="1"/>
    <col min="3078" max="3078" width="11.5703125" style="130" customWidth="1"/>
    <col min="3079" max="3079" width="14.42578125" style="130" customWidth="1"/>
    <col min="3080" max="3080" width="11.5703125" style="130" customWidth="1"/>
    <col min="3081" max="3081" width="7.7109375" style="130" customWidth="1"/>
    <col min="3082" max="3082" width="11.5703125" style="130" customWidth="1"/>
    <col min="3083" max="3328" width="9.140625" style="130"/>
    <col min="3329" max="3329" width="3.42578125" style="130" customWidth="1"/>
    <col min="3330" max="3330" width="28.28515625" style="130" customWidth="1"/>
    <col min="3331" max="3331" width="27.28515625" style="130" customWidth="1"/>
    <col min="3332" max="3332" width="11.140625" style="130" customWidth="1"/>
    <col min="3333" max="3333" width="9.85546875" style="130" customWidth="1"/>
    <col min="3334" max="3334" width="11.5703125" style="130" customWidth="1"/>
    <col min="3335" max="3335" width="14.42578125" style="130" customWidth="1"/>
    <col min="3336" max="3336" width="11.5703125" style="130" customWidth="1"/>
    <col min="3337" max="3337" width="7.7109375" style="130" customWidth="1"/>
    <col min="3338" max="3338" width="11.5703125" style="130" customWidth="1"/>
    <col min="3339" max="3584" width="9.140625" style="130"/>
    <col min="3585" max="3585" width="3.42578125" style="130" customWidth="1"/>
    <col min="3586" max="3586" width="28.28515625" style="130" customWidth="1"/>
    <col min="3587" max="3587" width="27.28515625" style="130" customWidth="1"/>
    <col min="3588" max="3588" width="11.140625" style="130" customWidth="1"/>
    <col min="3589" max="3589" width="9.85546875" style="130" customWidth="1"/>
    <col min="3590" max="3590" width="11.5703125" style="130" customWidth="1"/>
    <col min="3591" max="3591" width="14.42578125" style="130" customWidth="1"/>
    <col min="3592" max="3592" width="11.5703125" style="130" customWidth="1"/>
    <col min="3593" max="3593" width="7.7109375" style="130" customWidth="1"/>
    <col min="3594" max="3594" width="11.5703125" style="130" customWidth="1"/>
    <col min="3595" max="3840" width="9.140625" style="130"/>
    <col min="3841" max="3841" width="3.42578125" style="130" customWidth="1"/>
    <col min="3842" max="3842" width="28.28515625" style="130" customWidth="1"/>
    <col min="3843" max="3843" width="27.28515625" style="130" customWidth="1"/>
    <col min="3844" max="3844" width="11.140625" style="130" customWidth="1"/>
    <col min="3845" max="3845" width="9.85546875" style="130" customWidth="1"/>
    <col min="3846" max="3846" width="11.5703125" style="130" customWidth="1"/>
    <col min="3847" max="3847" width="14.42578125" style="130" customWidth="1"/>
    <col min="3848" max="3848" width="11.5703125" style="130" customWidth="1"/>
    <col min="3849" max="3849" width="7.7109375" style="130" customWidth="1"/>
    <col min="3850" max="3850" width="11.5703125" style="130" customWidth="1"/>
    <col min="3851" max="4096" width="9.140625" style="130"/>
    <col min="4097" max="4097" width="3.42578125" style="130" customWidth="1"/>
    <col min="4098" max="4098" width="28.28515625" style="130" customWidth="1"/>
    <col min="4099" max="4099" width="27.28515625" style="130" customWidth="1"/>
    <col min="4100" max="4100" width="11.140625" style="130" customWidth="1"/>
    <col min="4101" max="4101" width="9.85546875" style="130" customWidth="1"/>
    <col min="4102" max="4102" width="11.5703125" style="130" customWidth="1"/>
    <col min="4103" max="4103" width="14.42578125" style="130" customWidth="1"/>
    <col min="4104" max="4104" width="11.5703125" style="130" customWidth="1"/>
    <col min="4105" max="4105" width="7.7109375" style="130" customWidth="1"/>
    <col min="4106" max="4106" width="11.5703125" style="130" customWidth="1"/>
    <col min="4107" max="4352" width="9.140625" style="130"/>
    <col min="4353" max="4353" width="3.42578125" style="130" customWidth="1"/>
    <col min="4354" max="4354" width="28.28515625" style="130" customWidth="1"/>
    <col min="4355" max="4355" width="27.28515625" style="130" customWidth="1"/>
    <col min="4356" max="4356" width="11.140625" style="130" customWidth="1"/>
    <col min="4357" max="4357" width="9.85546875" style="130" customWidth="1"/>
    <col min="4358" max="4358" width="11.5703125" style="130" customWidth="1"/>
    <col min="4359" max="4359" width="14.42578125" style="130" customWidth="1"/>
    <col min="4360" max="4360" width="11.5703125" style="130" customWidth="1"/>
    <col min="4361" max="4361" width="7.7109375" style="130" customWidth="1"/>
    <col min="4362" max="4362" width="11.5703125" style="130" customWidth="1"/>
    <col min="4363" max="4608" width="9.140625" style="130"/>
    <col min="4609" max="4609" width="3.42578125" style="130" customWidth="1"/>
    <col min="4610" max="4610" width="28.28515625" style="130" customWidth="1"/>
    <col min="4611" max="4611" width="27.28515625" style="130" customWidth="1"/>
    <col min="4612" max="4612" width="11.140625" style="130" customWidth="1"/>
    <col min="4613" max="4613" width="9.85546875" style="130" customWidth="1"/>
    <col min="4614" max="4614" width="11.5703125" style="130" customWidth="1"/>
    <col min="4615" max="4615" width="14.42578125" style="130" customWidth="1"/>
    <col min="4616" max="4616" width="11.5703125" style="130" customWidth="1"/>
    <col min="4617" max="4617" width="7.7109375" style="130" customWidth="1"/>
    <col min="4618" max="4618" width="11.5703125" style="130" customWidth="1"/>
    <col min="4619" max="4864" width="9.140625" style="130"/>
    <col min="4865" max="4865" width="3.42578125" style="130" customWidth="1"/>
    <col min="4866" max="4866" width="28.28515625" style="130" customWidth="1"/>
    <col min="4867" max="4867" width="27.28515625" style="130" customWidth="1"/>
    <col min="4868" max="4868" width="11.140625" style="130" customWidth="1"/>
    <col min="4869" max="4869" width="9.85546875" style="130" customWidth="1"/>
    <col min="4870" max="4870" width="11.5703125" style="130" customWidth="1"/>
    <col min="4871" max="4871" width="14.42578125" style="130" customWidth="1"/>
    <col min="4872" max="4872" width="11.5703125" style="130" customWidth="1"/>
    <col min="4873" max="4873" width="7.7109375" style="130" customWidth="1"/>
    <col min="4874" max="4874" width="11.5703125" style="130" customWidth="1"/>
    <col min="4875" max="5120" width="9.140625" style="130"/>
    <col min="5121" max="5121" width="3.42578125" style="130" customWidth="1"/>
    <col min="5122" max="5122" width="28.28515625" style="130" customWidth="1"/>
    <col min="5123" max="5123" width="27.28515625" style="130" customWidth="1"/>
    <col min="5124" max="5124" width="11.140625" style="130" customWidth="1"/>
    <col min="5125" max="5125" width="9.85546875" style="130" customWidth="1"/>
    <col min="5126" max="5126" width="11.5703125" style="130" customWidth="1"/>
    <col min="5127" max="5127" width="14.42578125" style="130" customWidth="1"/>
    <col min="5128" max="5128" width="11.5703125" style="130" customWidth="1"/>
    <col min="5129" max="5129" width="7.7109375" style="130" customWidth="1"/>
    <col min="5130" max="5130" width="11.5703125" style="130" customWidth="1"/>
    <col min="5131" max="5376" width="9.140625" style="130"/>
    <col min="5377" max="5377" width="3.42578125" style="130" customWidth="1"/>
    <col min="5378" max="5378" width="28.28515625" style="130" customWidth="1"/>
    <col min="5379" max="5379" width="27.28515625" style="130" customWidth="1"/>
    <col min="5380" max="5380" width="11.140625" style="130" customWidth="1"/>
    <col min="5381" max="5381" width="9.85546875" style="130" customWidth="1"/>
    <col min="5382" max="5382" width="11.5703125" style="130" customWidth="1"/>
    <col min="5383" max="5383" width="14.42578125" style="130" customWidth="1"/>
    <col min="5384" max="5384" width="11.5703125" style="130" customWidth="1"/>
    <col min="5385" max="5385" width="7.7109375" style="130" customWidth="1"/>
    <col min="5386" max="5386" width="11.5703125" style="130" customWidth="1"/>
    <col min="5387" max="5632" width="9.140625" style="130"/>
    <col min="5633" max="5633" width="3.42578125" style="130" customWidth="1"/>
    <col min="5634" max="5634" width="28.28515625" style="130" customWidth="1"/>
    <col min="5635" max="5635" width="27.28515625" style="130" customWidth="1"/>
    <col min="5636" max="5636" width="11.140625" style="130" customWidth="1"/>
    <col min="5637" max="5637" width="9.85546875" style="130" customWidth="1"/>
    <col min="5638" max="5638" width="11.5703125" style="130" customWidth="1"/>
    <col min="5639" max="5639" width="14.42578125" style="130" customWidth="1"/>
    <col min="5640" max="5640" width="11.5703125" style="130" customWidth="1"/>
    <col min="5641" max="5641" width="7.7109375" style="130" customWidth="1"/>
    <col min="5642" max="5642" width="11.5703125" style="130" customWidth="1"/>
    <col min="5643" max="5888" width="9.140625" style="130"/>
    <col min="5889" max="5889" width="3.42578125" style="130" customWidth="1"/>
    <col min="5890" max="5890" width="28.28515625" style="130" customWidth="1"/>
    <col min="5891" max="5891" width="27.28515625" style="130" customWidth="1"/>
    <col min="5892" max="5892" width="11.140625" style="130" customWidth="1"/>
    <col min="5893" max="5893" width="9.85546875" style="130" customWidth="1"/>
    <col min="5894" max="5894" width="11.5703125" style="130" customWidth="1"/>
    <col min="5895" max="5895" width="14.42578125" style="130" customWidth="1"/>
    <col min="5896" max="5896" width="11.5703125" style="130" customWidth="1"/>
    <col min="5897" max="5897" width="7.7109375" style="130" customWidth="1"/>
    <col min="5898" max="5898" width="11.5703125" style="130" customWidth="1"/>
    <col min="5899" max="6144" width="9.140625" style="130"/>
    <col min="6145" max="6145" width="3.42578125" style="130" customWidth="1"/>
    <col min="6146" max="6146" width="28.28515625" style="130" customWidth="1"/>
    <col min="6147" max="6147" width="27.28515625" style="130" customWidth="1"/>
    <col min="6148" max="6148" width="11.140625" style="130" customWidth="1"/>
    <col min="6149" max="6149" width="9.85546875" style="130" customWidth="1"/>
    <col min="6150" max="6150" width="11.5703125" style="130" customWidth="1"/>
    <col min="6151" max="6151" width="14.42578125" style="130" customWidth="1"/>
    <col min="6152" max="6152" width="11.5703125" style="130" customWidth="1"/>
    <col min="6153" max="6153" width="7.7109375" style="130" customWidth="1"/>
    <col min="6154" max="6154" width="11.5703125" style="130" customWidth="1"/>
    <col min="6155" max="6400" width="9.140625" style="130"/>
    <col min="6401" max="6401" width="3.42578125" style="130" customWidth="1"/>
    <col min="6402" max="6402" width="28.28515625" style="130" customWidth="1"/>
    <col min="6403" max="6403" width="27.28515625" style="130" customWidth="1"/>
    <col min="6404" max="6404" width="11.140625" style="130" customWidth="1"/>
    <col min="6405" max="6405" width="9.85546875" style="130" customWidth="1"/>
    <col min="6406" max="6406" width="11.5703125" style="130" customWidth="1"/>
    <col min="6407" max="6407" width="14.42578125" style="130" customWidth="1"/>
    <col min="6408" max="6408" width="11.5703125" style="130" customWidth="1"/>
    <col min="6409" max="6409" width="7.7109375" style="130" customWidth="1"/>
    <col min="6410" max="6410" width="11.5703125" style="130" customWidth="1"/>
    <col min="6411" max="6656" width="9.140625" style="130"/>
    <col min="6657" max="6657" width="3.42578125" style="130" customWidth="1"/>
    <col min="6658" max="6658" width="28.28515625" style="130" customWidth="1"/>
    <col min="6659" max="6659" width="27.28515625" style="130" customWidth="1"/>
    <col min="6660" max="6660" width="11.140625" style="130" customWidth="1"/>
    <col min="6661" max="6661" width="9.85546875" style="130" customWidth="1"/>
    <col min="6662" max="6662" width="11.5703125" style="130" customWidth="1"/>
    <col min="6663" max="6663" width="14.42578125" style="130" customWidth="1"/>
    <col min="6664" max="6664" width="11.5703125" style="130" customWidth="1"/>
    <col min="6665" max="6665" width="7.7109375" style="130" customWidth="1"/>
    <col min="6666" max="6666" width="11.5703125" style="130" customWidth="1"/>
    <col min="6667" max="6912" width="9.140625" style="130"/>
    <col min="6913" max="6913" width="3.42578125" style="130" customWidth="1"/>
    <col min="6914" max="6914" width="28.28515625" style="130" customWidth="1"/>
    <col min="6915" max="6915" width="27.28515625" style="130" customWidth="1"/>
    <col min="6916" max="6916" width="11.140625" style="130" customWidth="1"/>
    <col min="6917" max="6917" width="9.85546875" style="130" customWidth="1"/>
    <col min="6918" max="6918" width="11.5703125" style="130" customWidth="1"/>
    <col min="6919" max="6919" width="14.42578125" style="130" customWidth="1"/>
    <col min="6920" max="6920" width="11.5703125" style="130" customWidth="1"/>
    <col min="6921" max="6921" width="7.7109375" style="130" customWidth="1"/>
    <col min="6922" max="6922" width="11.5703125" style="130" customWidth="1"/>
    <col min="6923" max="7168" width="9.140625" style="130"/>
    <col min="7169" max="7169" width="3.42578125" style="130" customWidth="1"/>
    <col min="7170" max="7170" width="28.28515625" style="130" customWidth="1"/>
    <col min="7171" max="7171" width="27.28515625" style="130" customWidth="1"/>
    <col min="7172" max="7172" width="11.140625" style="130" customWidth="1"/>
    <col min="7173" max="7173" width="9.85546875" style="130" customWidth="1"/>
    <col min="7174" max="7174" width="11.5703125" style="130" customWidth="1"/>
    <col min="7175" max="7175" width="14.42578125" style="130" customWidth="1"/>
    <col min="7176" max="7176" width="11.5703125" style="130" customWidth="1"/>
    <col min="7177" max="7177" width="7.7109375" style="130" customWidth="1"/>
    <col min="7178" max="7178" width="11.5703125" style="130" customWidth="1"/>
    <col min="7179" max="7424" width="9.140625" style="130"/>
    <col min="7425" max="7425" width="3.42578125" style="130" customWidth="1"/>
    <col min="7426" max="7426" width="28.28515625" style="130" customWidth="1"/>
    <col min="7427" max="7427" width="27.28515625" style="130" customWidth="1"/>
    <col min="7428" max="7428" width="11.140625" style="130" customWidth="1"/>
    <col min="7429" max="7429" width="9.85546875" style="130" customWidth="1"/>
    <col min="7430" max="7430" width="11.5703125" style="130" customWidth="1"/>
    <col min="7431" max="7431" width="14.42578125" style="130" customWidth="1"/>
    <col min="7432" max="7432" width="11.5703125" style="130" customWidth="1"/>
    <col min="7433" max="7433" width="7.7109375" style="130" customWidth="1"/>
    <col min="7434" max="7434" width="11.5703125" style="130" customWidth="1"/>
    <col min="7435" max="7680" width="9.140625" style="130"/>
    <col min="7681" max="7681" width="3.42578125" style="130" customWidth="1"/>
    <col min="7682" max="7682" width="28.28515625" style="130" customWidth="1"/>
    <col min="7683" max="7683" width="27.28515625" style="130" customWidth="1"/>
    <col min="7684" max="7684" width="11.140625" style="130" customWidth="1"/>
    <col min="7685" max="7685" width="9.85546875" style="130" customWidth="1"/>
    <col min="7686" max="7686" width="11.5703125" style="130" customWidth="1"/>
    <col min="7687" max="7687" width="14.42578125" style="130" customWidth="1"/>
    <col min="7688" max="7688" width="11.5703125" style="130" customWidth="1"/>
    <col min="7689" max="7689" width="7.7109375" style="130" customWidth="1"/>
    <col min="7690" max="7690" width="11.5703125" style="130" customWidth="1"/>
    <col min="7691" max="7936" width="9.140625" style="130"/>
    <col min="7937" max="7937" width="3.42578125" style="130" customWidth="1"/>
    <col min="7938" max="7938" width="28.28515625" style="130" customWidth="1"/>
    <col min="7939" max="7939" width="27.28515625" style="130" customWidth="1"/>
    <col min="7940" max="7940" width="11.140625" style="130" customWidth="1"/>
    <col min="7941" max="7941" width="9.85546875" style="130" customWidth="1"/>
    <col min="7942" max="7942" width="11.5703125" style="130" customWidth="1"/>
    <col min="7943" max="7943" width="14.42578125" style="130" customWidth="1"/>
    <col min="7944" max="7944" width="11.5703125" style="130" customWidth="1"/>
    <col min="7945" max="7945" width="7.7109375" style="130" customWidth="1"/>
    <col min="7946" max="7946" width="11.5703125" style="130" customWidth="1"/>
    <col min="7947" max="8192" width="9.140625" style="130"/>
    <col min="8193" max="8193" width="3.42578125" style="130" customWidth="1"/>
    <col min="8194" max="8194" width="28.28515625" style="130" customWidth="1"/>
    <col min="8195" max="8195" width="27.28515625" style="130" customWidth="1"/>
    <col min="8196" max="8196" width="11.140625" style="130" customWidth="1"/>
    <col min="8197" max="8197" width="9.85546875" style="130" customWidth="1"/>
    <col min="8198" max="8198" width="11.5703125" style="130" customWidth="1"/>
    <col min="8199" max="8199" width="14.42578125" style="130" customWidth="1"/>
    <col min="8200" max="8200" width="11.5703125" style="130" customWidth="1"/>
    <col min="8201" max="8201" width="7.7109375" style="130" customWidth="1"/>
    <col min="8202" max="8202" width="11.5703125" style="130" customWidth="1"/>
    <col min="8203" max="8448" width="9.140625" style="130"/>
    <col min="8449" max="8449" width="3.42578125" style="130" customWidth="1"/>
    <col min="8450" max="8450" width="28.28515625" style="130" customWidth="1"/>
    <col min="8451" max="8451" width="27.28515625" style="130" customWidth="1"/>
    <col min="8452" max="8452" width="11.140625" style="130" customWidth="1"/>
    <col min="8453" max="8453" width="9.85546875" style="130" customWidth="1"/>
    <col min="8454" max="8454" width="11.5703125" style="130" customWidth="1"/>
    <col min="8455" max="8455" width="14.42578125" style="130" customWidth="1"/>
    <col min="8456" max="8456" width="11.5703125" style="130" customWidth="1"/>
    <col min="8457" max="8457" width="7.7109375" style="130" customWidth="1"/>
    <col min="8458" max="8458" width="11.5703125" style="130" customWidth="1"/>
    <col min="8459" max="8704" width="9.140625" style="130"/>
    <col min="8705" max="8705" width="3.42578125" style="130" customWidth="1"/>
    <col min="8706" max="8706" width="28.28515625" style="130" customWidth="1"/>
    <col min="8707" max="8707" width="27.28515625" style="130" customWidth="1"/>
    <col min="8708" max="8708" width="11.140625" style="130" customWidth="1"/>
    <col min="8709" max="8709" width="9.85546875" style="130" customWidth="1"/>
    <col min="8710" max="8710" width="11.5703125" style="130" customWidth="1"/>
    <col min="8711" max="8711" width="14.42578125" style="130" customWidth="1"/>
    <col min="8712" max="8712" width="11.5703125" style="130" customWidth="1"/>
    <col min="8713" max="8713" width="7.7109375" style="130" customWidth="1"/>
    <col min="8714" max="8714" width="11.5703125" style="130" customWidth="1"/>
    <col min="8715" max="8960" width="9.140625" style="130"/>
    <col min="8961" max="8961" width="3.42578125" style="130" customWidth="1"/>
    <col min="8962" max="8962" width="28.28515625" style="130" customWidth="1"/>
    <col min="8963" max="8963" width="27.28515625" style="130" customWidth="1"/>
    <col min="8964" max="8964" width="11.140625" style="130" customWidth="1"/>
    <col min="8965" max="8965" width="9.85546875" style="130" customWidth="1"/>
    <col min="8966" max="8966" width="11.5703125" style="130" customWidth="1"/>
    <col min="8967" max="8967" width="14.42578125" style="130" customWidth="1"/>
    <col min="8968" max="8968" width="11.5703125" style="130" customWidth="1"/>
    <col min="8969" max="8969" width="7.7109375" style="130" customWidth="1"/>
    <col min="8970" max="8970" width="11.5703125" style="130" customWidth="1"/>
    <col min="8971" max="9216" width="9.140625" style="130"/>
    <col min="9217" max="9217" width="3.42578125" style="130" customWidth="1"/>
    <col min="9218" max="9218" width="28.28515625" style="130" customWidth="1"/>
    <col min="9219" max="9219" width="27.28515625" style="130" customWidth="1"/>
    <col min="9220" max="9220" width="11.140625" style="130" customWidth="1"/>
    <col min="9221" max="9221" width="9.85546875" style="130" customWidth="1"/>
    <col min="9222" max="9222" width="11.5703125" style="130" customWidth="1"/>
    <col min="9223" max="9223" width="14.42578125" style="130" customWidth="1"/>
    <col min="9224" max="9224" width="11.5703125" style="130" customWidth="1"/>
    <col min="9225" max="9225" width="7.7109375" style="130" customWidth="1"/>
    <col min="9226" max="9226" width="11.5703125" style="130" customWidth="1"/>
    <col min="9227" max="9472" width="9.140625" style="130"/>
    <col min="9473" max="9473" width="3.42578125" style="130" customWidth="1"/>
    <col min="9474" max="9474" width="28.28515625" style="130" customWidth="1"/>
    <col min="9475" max="9475" width="27.28515625" style="130" customWidth="1"/>
    <col min="9476" max="9476" width="11.140625" style="130" customWidth="1"/>
    <col min="9477" max="9477" width="9.85546875" style="130" customWidth="1"/>
    <col min="9478" max="9478" width="11.5703125" style="130" customWidth="1"/>
    <col min="9479" max="9479" width="14.42578125" style="130" customWidth="1"/>
    <col min="9480" max="9480" width="11.5703125" style="130" customWidth="1"/>
    <col min="9481" max="9481" width="7.7109375" style="130" customWidth="1"/>
    <col min="9482" max="9482" width="11.5703125" style="130" customWidth="1"/>
    <col min="9483" max="9728" width="9.140625" style="130"/>
    <col min="9729" max="9729" width="3.42578125" style="130" customWidth="1"/>
    <col min="9730" max="9730" width="28.28515625" style="130" customWidth="1"/>
    <col min="9731" max="9731" width="27.28515625" style="130" customWidth="1"/>
    <col min="9732" max="9732" width="11.140625" style="130" customWidth="1"/>
    <col min="9733" max="9733" width="9.85546875" style="130" customWidth="1"/>
    <col min="9734" max="9734" width="11.5703125" style="130" customWidth="1"/>
    <col min="9735" max="9735" width="14.42578125" style="130" customWidth="1"/>
    <col min="9736" max="9736" width="11.5703125" style="130" customWidth="1"/>
    <col min="9737" max="9737" width="7.7109375" style="130" customWidth="1"/>
    <col min="9738" max="9738" width="11.5703125" style="130" customWidth="1"/>
    <col min="9739" max="9984" width="9.140625" style="130"/>
    <col min="9985" max="9985" width="3.42578125" style="130" customWidth="1"/>
    <col min="9986" max="9986" width="28.28515625" style="130" customWidth="1"/>
    <col min="9987" max="9987" width="27.28515625" style="130" customWidth="1"/>
    <col min="9988" max="9988" width="11.140625" style="130" customWidth="1"/>
    <col min="9989" max="9989" width="9.85546875" style="130" customWidth="1"/>
    <col min="9990" max="9990" width="11.5703125" style="130" customWidth="1"/>
    <col min="9991" max="9991" width="14.42578125" style="130" customWidth="1"/>
    <col min="9992" max="9992" width="11.5703125" style="130" customWidth="1"/>
    <col min="9993" max="9993" width="7.7109375" style="130" customWidth="1"/>
    <col min="9994" max="9994" width="11.5703125" style="130" customWidth="1"/>
    <col min="9995" max="10240" width="9.140625" style="130"/>
    <col min="10241" max="10241" width="3.42578125" style="130" customWidth="1"/>
    <col min="10242" max="10242" width="28.28515625" style="130" customWidth="1"/>
    <col min="10243" max="10243" width="27.28515625" style="130" customWidth="1"/>
    <col min="10244" max="10244" width="11.140625" style="130" customWidth="1"/>
    <col min="10245" max="10245" width="9.85546875" style="130" customWidth="1"/>
    <col min="10246" max="10246" width="11.5703125" style="130" customWidth="1"/>
    <col min="10247" max="10247" width="14.42578125" style="130" customWidth="1"/>
    <col min="10248" max="10248" width="11.5703125" style="130" customWidth="1"/>
    <col min="10249" max="10249" width="7.7109375" style="130" customWidth="1"/>
    <col min="10250" max="10250" width="11.5703125" style="130" customWidth="1"/>
    <col min="10251" max="10496" width="9.140625" style="130"/>
    <col min="10497" max="10497" width="3.42578125" style="130" customWidth="1"/>
    <col min="10498" max="10498" width="28.28515625" style="130" customWidth="1"/>
    <col min="10499" max="10499" width="27.28515625" style="130" customWidth="1"/>
    <col min="10500" max="10500" width="11.140625" style="130" customWidth="1"/>
    <col min="10501" max="10501" width="9.85546875" style="130" customWidth="1"/>
    <col min="10502" max="10502" width="11.5703125" style="130" customWidth="1"/>
    <col min="10503" max="10503" width="14.42578125" style="130" customWidth="1"/>
    <col min="10504" max="10504" width="11.5703125" style="130" customWidth="1"/>
    <col min="10505" max="10505" width="7.7109375" style="130" customWidth="1"/>
    <col min="10506" max="10506" width="11.5703125" style="130" customWidth="1"/>
    <col min="10507" max="10752" width="9.140625" style="130"/>
    <col min="10753" max="10753" width="3.42578125" style="130" customWidth="1"/>
    <col min="10754" max="10754" width="28.28515625" style="130" customWidth="1"/>
    <col min="10755" max="10755" width="27.28515625" style="130" customWidth="1"/>
    <col min="10756" max="10756" width="11.140625" style="130" customWidth="1"/>
    <col min="10757" max="10757" width="9.85546875" style="130" customWidth="1"/>
    <col min="10758" max="10758" width="11.5703125" style="130" customWidth="1"/>
    <col min="10759" max="10759" width="14.42578125" style="130" customWidth="1"/>
    <col min="10760" max="10760" width="11.5703125" style="130" customWidth="1"/>
    <col min="10761" max="10761" width="7.7109375" style="130" customWidth="1"/>
    <col min="10762" max="10762" width="11.5703125" style="130" customWidth="1"/>
    <col min="10763" max="11008" width="9.140625" style="130"/>
    <col min="11009" max="11009" width="3.42578125" style="130" customWidth="1"/>
    <col min="11010" max="11010" width="28.28515625" style="130" customWidth="1"/>
    <col min="11011" max="11011" width="27.28515625" style="130" customWidth="1"/>
    <col min="11012" max="11012" width="11.140625" style="130" customWidth="1"/>
    <col min="11013" max="11013" width="9.85546875" style="130" customWidth="1"/>
    <col min="11014" max="11014" width="11.5703125" style="130" customWidth="1"/>
    <col min="11015" max="11015" width="14.42578125" style="130" customWidth="1"/>
    <col min="11016" max="11016" width="11.5703125" style="130" customWidth="1"/>
    <col min="11017" max="11017" width="7.7109375" style="130" customWidth="1"/>
    <col min="11018" max="11018" width="11.5703125" style="130" customWidth="1"/>
    <col min="11019" max="11264" width="9.140625" style="130"/>
    <col min="11265" max="11265" width="3.42578125" style="130" customWidth="1"/>
    <col min="11266" max="11266" width="28.28515625" style="130" customWidth="1"/>
    <col min="11267" max="11267" width="27.28515625" style="130" customWidth="1"/>
    <col min="11268" max="11268" width="11.140625" style="130" customWidth="1"/>
    <col min="11269" max="11269" width="9.85546875" style="130" customWidth="1"/>
    <col min="11270" max="11270" width="11.5703125" style="130" customWidth="1"/>
    <col min="11271" max="11271" width="14.42578125" style="130" customWidth="1"/>
    <col min="11272" max="11272" width="11.5703125" style="130" customWidth="1"/>
    <col min="11273" max="11273" width="7.7109375" style="130" customWidth="1"/>
    <col min="11274" max="11274" width="11.5703125" style="130" customWidth="1"/>
    <col min="11275" max="11520" width="9.140625" style="130"/>
    <col min="11521" max="11521" width="3.42578125" style="130" customWidth="1"/>
    <col min="11522" max="11522" width="28.28515625" style="130" customWidth="1"/>
    <col min="11523" max="11523" width="27.28515625" style="130" customWidth="1"/>
    <col min="11524" max="11524" width="11.140625" style="130" customWidth="1"/>
    <col min="11525" max="11525" width="9.85546875" style="130" customWidth="1"/>
    <col min="11526" max="11526" width="11.5703125" style="130" customWidth="1"/>
    <col min="11527" max="11527" width="14.42578125" style="130" customWidth="1"/>
    <col min="11528" max="11528" width="11.5703125" style="130" customWidth="1"/>
    <col min="11529" max="11529" width="7.7109375" style="130" customWidth="1"/>
    <col min="11530" max="11530" width="11.5703125" style="130" customWidth="1"/>
    <col min="11531" max="11776" width="9.140625" style="130"/>
    <col min="11777" max="11777" width="3.42578125" style="130" customWidth="1"/>
    <col min="11778" max="11778" width="28.28515625" style="130" customWidth="1"/>
    <col min="11779" max="11779" width="27.28515625" style="130" customWidth="1"/>
    <col min="11780" max="11780" width="11.140625" style="130" customWidth="1"/>
    <col min="11781" max="11781" width="9.85546875" style="130" customWidth="1"/>
    <col min="11782" max="11782" width="11.5703125" style="130" customWidth="1"/>
    <col min="11783" max="11783" width="14.42578125" style="130" customWidth="1"/>
    <col min="11784" max="11784" width="11.5703125" style="130" customWidth="1"/>
    <col min="11785" max="11785" width="7.7109375" style="130" customWidth="1"/>
    <col min="11786" max="11786" width="11.5703125" style="130" customWidth="1"/>
    <col min="11787" max="12032" width="9.140625" style="130"/>
    <col min="12033" max="12033" width="3.42578125" style="130" customWidth="1"/>
    <col min="12034" max="12034" width="28.28515625" style="130" customWidth="1"/>
    <col min="12035" max="12035" width="27.28515625" style="130" customWidth="1"/>
    <col min="12036" max="12036" width="11.140625" style="130" customWidth="1"/>
    <col min="12037" max="12037" width="9.85546875" style="130" customWidth="1"/>
    <col min="12038" max="12038" width="11.5703125" style="130" customWidth="1"/>
    <col min="12039" max="12039" width="14.42578125" style="130" customWidth="1"/>
    <col min="12040" max="12040" width="11.5703125" style="130" customWidth="1"/>
    <col min="12041" max="12041" width="7.7109375" style="130" customWidth="1"/>
    <col min="12042" max="12042" width="11.5703125" style="130" customWidth="1"/>
    <col min="12043" max="12288" width="9.140625" style="130"/>
    <col min="12289" max="12289" width="3.42578125" style="130" customWidth="1"/>
    <col min="12290" max="12290" width="28.28515625" style="130" customWidth="1"/>
    <col min="12291" max="12291" width="27.28515625" style="130" customWidth="1"/>
    <col min="12292" max="12292" width="11.140625" style="130" customWidth="1"/>
    <col min="12293" max="12293" width="9.85546875" style="130" customWidth="1"/>
    <col min="12294" max="12294" width="11.5703125" style="130" customWidth="1"/>
    <col min="12295" max="12295" width="14.42578125" style="130" customWidth="1"/>
    <col min="12296" max="12296" width="11.5703125" style="130" customWidth="1"/>
    <col min="12297" max="12297" width="7.7109375" style="130" customWidth="1"/>
    <col min="12298" max="12298" width="11.5703125" style="130" customWidth="1"/>
    <col min="12299" max="12544" width="9.140625" style="130"/>
    <col min="12545" max="12545" width="3.42578125" style="130" customWidth="1"/>
    <col min="12546" max="12546" width="28.28515625" style="130" customWidth="1"/>
    <col min="12547" max="12547" width="27.28515625" style="130" customWidth="1"/>
    <col min="12548" max="12548" width="11.140625" style="130" customWidth="1"/>
    <col min="12549" max="12549" width="9.85546875" style="130" customWidth="1"/>
    <col min="12550" max="12550" width="11.5703125" style="130" customWidth="1"/>
    <col min="12551" max="12551" width="14.42578125" style="130" customWidth="1"/>
    <col min="12552" max="12552" width="11.5703125" style="130" customWidth="1"/>
    <col min="12553" max="12553" width="7.7109375" style="130" customWidth="1"/>
    <col min="12554" max="12554" width="11.5703125" style="130" customWidth="1"/>
    <col min="12555" max="12800" width="9.140625" style="130"/>
    <col min="12801" max="12801" width="3.42578125" style="130" customWidth="1"/>
    <col min="12802" max="12802" width="28.28515625" style="130" customWidth="1"/>
    <col min="12803" max="12803" width="27.28515625" style="130" customWidth="1"/>
    <col min="12804" max="12804" width="11.140625" style="130" customWidth="1"/>
    <col min="12805" max="12805" width="9.85546875" style="130" customWidth="1"/>
    <col min="12806" max="12806" width="11.5703125" style="130" customWidth="1"/>
    <col min="12807" max="12807" width="14.42578125" style="130" customWidth="1"/>
    <col min="12808" max="12808" width="11.5703125" style="130" customWidth="1"/>
    <col min="12809" max="12809" width="7.7109375" style="130" customWidth="1"/>
    <col min="12810" max="12810" width="11.5703125" style="130" customWidth="1"/>
    <col min="12811" max="13056" width="9.140625" style="130"/>
    <col min="13057" max="13057" width="3.42578125" style="130" customWidth="1"/>
    <col min="13058" max="13058" width="28.28515625" style="130" customWidth="1"/>
    <col min="13059" max="13059" width="27.28515625" style="130" customWidth="1"/>
    <col min="13060" max="13060" width="11.140625" style="130" customWidth="1"/>
    <col min="13061" max="13061" width="9.85546875" style="130" customWidth="1"/>
    <col min="13062" max="13062" width="11.5703125" style="130" customWidth="1"/>
    <col min="13063" max="13063" width="14.42578125" style="130" customWidth="1"/>
    <col min="13064" max="13064" width="11.5703125" style="130" customWidth="1"/>
    <col min="13065" max="13065" width="7.7109375" style="130" customWidth="1"/>
    <col min="13066" max="13066" width="11.5703125" style="130" customWidth="1"/>
    <col min="13067" max="13312" width="9.140625" style="130"/>
    <col min="13313" max="13313" width="3.42578125" style="130" customWidth="1"/>
    <col min="13314" max="13314" width="28.28515625" style="130" customWidth="1"/>
    <col min="13315" max="13315" width="27.28515625" style="130" customWidth="1"/>
    <col min="13316" max="13316" width="11.140625" style="130" customWidth="1"/>
    <col min="13317" max="13317" width="9.85546875" style="130" customWidth="1"/>
    <col min="13318" max="13318" width="11.5703125" style="130" customWidth="1"/>
    <col min="13319" max="13319" width="14.42578125" style="130" customWidth="1"/>
    <col min="13320" max="13320" width="11.5703125" style="130" customWidth="1"/>
    <col min="13321" max="13321" width="7.7109375" style="130" customWidth="1"/>
    <col min="13322" max="13322" width="11.5703125" style="130" customWidth="1"/>
    <col min="13323" max="13568" width="9.140625" style="130"/>
    <col min="13569" max="13569" width="3.42578125" style="130" customWidth="1"/>
    <col min="13570" max="13570" width="28.28515625" style="130" customWidth="1"/>
    <col min="13571" max="13571" width="27.28515625" style="130" customWidth="1"/>
    <col min="13572" max="13572" width="11.140625" style="130" customWidth="1"/>
    <col min="13573" max="13573" width="9.85546875" style="130" customWidth="1"/>
    <col min="13574" max="13574" width="11.5703125" style="130" customWidth="1"/>
    <col min="13575" max="13575" width="14.42578125" style="130" customWidth="1"/>
    <col min="13576" max="13576" width="11.5703125" style="130" customWidth="1"/>
    <col min="13577" max="13577" width="7.7109375" style="130" customWidth="1"/>
    <col min="13578" max="13578" width="11.5703125" style="130" customWidth="1"/>
    <col min="13579" max="13824" width="9.140625" style="130"/>
    <col min="13825" max="13825" width="3.42578125" style="130" customWidth="1"/>
    <col min="13826" max="13826" width="28.28515625" style="130" customWidth="1"/>
    <col min="13827" max="13827" width="27.28515625" style="130" customWidth="1"/>
    <col min="13828" max="13828" width="11.140625" style="130" customWidth="1"/>
    <col min="13829" max="13829" width="9.85546875" style="130" customWidth="1"/>
    <col min="13830" max="13830" width="11.5703125" style="130" customWidth="1"/>
    <col min="13831" max="13831" width="14.42578125" style="130" customWidth="1"/>
    <col min="13832" max="13832" width="11.5703125" style="130" customWidth="1"/>
    <col min="13833" max="13833" width="7.7109375" style="130" customWidth="1"/>
    <col min="13834" max="13834" width="11.5703125" style="130" customWidth="1"/>
    <col min="13835" max="14080" width="9.140625" style="130"/>
    <col min="14081" max="14081" width="3.42578125" style="130" customWidth="1"/>
    <col min="14082" max="14082" width="28.28515625" style="130" customWidth="1"/>
    <col min="14083" max="14083" width="27.28515625" style="130" customWidth="1"/>
    <col min="14084" max="14084" width="11.140625" style="130" customWidth="1"/>
    <col min="14085" max="14085" width="9.85546875" style="130" customWidth="1"/>
    <col min="14086" max="14086" width="11.5703125" style="130" customWidth="1"/>
    <col min="14087" max="14087" width="14.42578125" style="130" customWidth="1"/>
    <col min="14088" max="14088" width="11.5703125" style="130" customWidth="1"/>
    <col min="14089" max="14089" width="7.7109375" style="130" customWidth="1"/>
    <col min="14090" max="14090" width="11.5703125" style="130" customWidth="1"/>
    <col min="14091" max="14336" width="9.140625" style="130"/>
    <col min="14337" max="14337" width="3.42578125" style="130" customWidth="1"/>
    <col min="14338" max="14338" width="28.28515625" style="130" customWidth="1"/>
    <col min="14339" max="14339" width="27.28515625" style="130" customWidth="1"/>
    <col min="14340" max="14340" width="11.140625" style="130" customWidth="1"/>
    <col min="14341" max="14341" width="9.85546875" style="130" customWidth="1"/>
    <col min="14342" max="14342" width="11.5703125" style="130" customWidth="1"/>
    <col min="14343" max="14343" width="14.42578125" style="130" customWidth="1"/>
    <col min="14344" max="14344" width="11.5703125" style="130" customWidth="1"/>
    <col min="14345" max="14345" width="7.7109375" style="130" customWidth="1"/>
    <col min="14346" max="14346" width="11.5703125" style="130" customWidth="1"/>
    <col min="14347" max="14592" width="9.140625" style="130"/>
    <col min="14593" max="14593" width="3.42578125" style="130" customWidth="1"/>
    <col min="14594" max="14594" width="28.28515625" style="130" customWidth="1"/>
    <col min="14595" max="14595" width="27.28515625" style="130" customWidth="1"/>
    <col min="14596" max="14596" width="11.140625" style="130" customWidth="1"/>
    <col min="14597" max="14597" width="9.85546875" style="130" customWidth="1"/>
    <col min="14598" max="14598" width="11.5703125" style="130" customWidth="1"/>
    <col min="14599" max="14599" width="14.42578125" style="130" customWidth="1"/>
    <col min="14600" max="14600" width="11.5703125" style="130" customWidth="1"/>
    <col min="14601" max="14601" width="7.7109375" style="130" customWidth="1"/>
    <col min="14602" max="14602" width="11.5703125" style="130" customWidth="1"/>
    <col min="14603" max="14848" width="9.140625" style="130"/>
    <col min="14849" max="14849" width="3.42578125" style="130" customWidth="1"/>
    <col min="14850" max="14850" width="28.28515625" style="130" customWidth="1"/>
    <col min="14851" max="14851" width="27.28515625" style="130" customWidth="1"/>
    <col min="14852" max="14852" width="11.140625" style="130" customWidth="1"/>
    <col min="14853" max="14853" width="9.85546875" style="130" customWidth="1"/>
    <col min="14854" max="14854" width="11.5703125" style="130" customWidth="1"/>
    <col min="14855" max="14855" width="14.42578125" style="130" customWidth="1"/>
    <col min="14856" max="14856" width="11.5703125" style="130" customWidth="1"/>
    <col min="14857" max="14857" width="7.7109375" style="130" customWidth="1"/>
    <col min="14858" max="14858" width="11.5703125" style="130" customWidth="1"/>
    <col min="14859" max="15104" width="9.140625" style="130"/>
    <col min="15105" max="15105" width="3.42578125" style="130" customWidth="1"/>
    <col min="15106" max="15106" width="28.28515625" style="130" customWidth="1"/>
    <col min="15107" max="15107" width="27.28515625" style="130" customWidth="1"/>
    <col min="15108" max="15108" width="11.140625" style="130" customWidth="1"/>
    <col min="15109" max="15109" width="9.85546875" style="130" customWidth="1"/>
    <col min="15110" max="15110" width="11.5703125" style="130" customWidth="1"/>
    <col min="15111" max="15111" width="14.42578125" style="130" customWidth="1"/>
    <col min="15112" max="15112" width="11.5703125" style="130" customWidth="1"/>
    <col min="15113" max="15113" width="7.7109375" style="130" customWidth="1"/>
    <col min="15114" max="15114" width="11.5703125" style="130" customWidth="1"/>
    <col min="15115" max="15360" width="9.140625" style="130"/>
    <col min="15361" max="15361" width="3.42578125" style="130" customWidth="1"/>
    <col min="15362" max="15362" width="28.28515625" style="130" customWidth="1"/>
    <col min="15363" max="15363" width="27.28515625" style="130" customWidth="1"/>
    <col min="15364" max="15364" width="11.140625" style="130" customWidth="1"/>
    <col min="15365" max="15365" width="9.85546875" style="130" customWidth="1"/>
    <col min="15366" max="15366" width="11.5703125" style="130" customWidth="1"/>
    <col min="15367" max="15367" width="14.42578125" style="130" customWidth="1"/>
    <col min="15368" max="15368" width="11.5703125" style="130" customWidth="1"/>
    <col min="15369" max="15369" width="7.7109375" style="130" customWidth="1"/>
    <col min="15370" max="15370" width="11.5703125" style="130" customWidth="1"/>
    <col min="15371" max="15616" width="9.140625" style="130"/>
    <col min="15617" max="15617" width="3.42578125" style="130" customWidth="1"/>
    <col min="15618" max="15618" width="28.28515625" style="130" customWidth="1"/>
    <col min="15619" max="15619" width="27.28515625" style="130" customWidth="1"/>
    <col min="15620" max="15620" width="11.140625" style="130" customWidth="1"/>
    <col min="15621" max="15621" width="9.85546875" style="130" customWidth="1"/>
    <col min="15622" max="15622" width="11.5703125" style="130" customWidth="1"/>
    <col min="15623" max="15623" width="14.42578125" style="130" customWidth="1"/>
    <col min="15624" max="15624" width="11.5703125" style="130" customWidth="1"/>
    <col min="15625" max="15625" width="7.7109375" style="130" customWidth="1"/>
    <col min="15626" max="15626" width="11.5703125" style="130" customWidth="1"/>
    <col min="15627" max="15872" width="9.140625" style="130"/>
    <col min="15873" max="15873" width="3.42578125" style="130" customWidth="1"/>
    <col min="15874" max="15874" width="28.28515625" style="130" customWidth="1"/>
    <col min="15875" max="15875" width="27.28515625" style="130" customWidth="1"/>
    <col min="15876" max="15876" width="11.140625" style="130" customWidth="1"/>
    <col min="15877" max="15877" width="9.85546875" style="130" customWidth="1"/>
    <col min="15878" max="15878" width="11.5703125" style="130" customWidth="1"/>
    <col min="15879" max="15879" width="14.42578125" style="130" customWidth="1"/>
    <col min="15880" max="15880" width="11.5703125" style="130" customWidth="1"/>
    <col min="15881" max="15881" width="7.7109375" style="130" customWidth="1"/>
    <col min="15882" max="15882" width="11.5703125" style="130" customWidth="1"/>
    <col min="15883" max="16128" width="9.140625" style="130"/>
    <col min="16129" max="16129" width="3.42578125" style="130" customWidth="1"/>
    <col min="16130" max="16130" width="28.28515625" style="130" customWidth="1"/>
    <col min="16131" max="16131" width="27.28515625" style="130" customWidth="1"/>
    <col min="16132" max="16132" width="11.140625" style="130" customWidth="1"/>
    <col min="16133" max="16133" width="9.85546875" style="130" customWidth="1"/>
    <col min="16134" max="16134" width="11.5703125" style="130" customWidth="1"/>
    <col min="16135" max="16135" width="14.42578125" style="130" customWidth="1"/>
    <col min="16136" max="16136" width="11.5703125" style="130" customWidth="1"/>
    <col min="16137" max="16137" width="7.7109375" style="130" customWidth="1"/>
    <col min="16138" max="16138" width="11.5703125" style="130" customWidth="1"/>
    <col min="16139" max="16384" width="9.140625" style="130"/>
  </cols>
  <sheetData>
    <row r="1" spans="1:11" ht="20.25" customHeight="1">
      <c r="A1" s="235" t="s">
        <v>1011</v>
      </c>
    </row>
    <row r="2" spans="1:11" ht="13.5" customHeight="1">
      <c r="A2" s="207"/>
    </row>
    <row r="4" spans="1:11" ht="13.35" customHeight="1">
      <c r="A4" s="785" t="s">
        <v>377</v>
      </c>
      <c r="B4" s="785" t="s">
        <v>116</v>
      </c>
      <c r="C4" s="785" t="s">
        <v>297</v>
      </c>
      <c r="D4" s="800" t="s">
        <v>604</v>
      </c>
      <c r="E4" s="513"/>
      <c r="F4" s="782" t="s">
        <v>889</v>
      </c>
      <c r="G4" s="782" t="s">
        <v>589</v>
      </c>
      <c r="H4" s="782" t="s">
        <v>594</v>
      </c>
      <c r="I4" s="782" t="s">
        <v>301</v>
      </c>
      <c r="J4" s="782" t="s">
        <v>273</v>
      </c>
      <c r="K4" s="213"/>
    </row>
    <row r="5" spans="1:11" s="647" customFormat="1" ht="58.5" customHeight="1">
      <c r="A5" s="786"/>
      <c r="B5" s="786"/>
      <c r="C5" s="786"/>
      <c r="D5" s="800"/>
      <c r="E5" s="514" t="s">
        <v>272</v>
      </c>
      <c r="F5" s="782"/>
      <c r="G5" s="782"/>
      <c r="H5" s="782"/>
      <c r="I5" s="782"/>
      <c r="J5" s="782"/>
      <c r="K5" s="213"/>
    </row>
    <row r="6" spans="1:11" ht="12.75" customHeight="1">
      <c r="A6" s="136" t="s">
        <v>274</v>
      </c>
      <c r="B6" s="136" t="s">
        <v>275</v>
      </c>
      <c r="C6" s="136" t="s">
        <v>276</v>
      </c>
      <c r="D6" s="136" t="s">
        <v>283</v>
      </c>
      <c r="E6" s="136" t="s">
        <v>300</v>
      </c>
      <c r="F6" s="136" t="s">
        <v>298</v>
      </c>
      <c r="G6" s="136" t="s">
        <v>299</v>
      </c>
      <c r="H6" s="136" t="s">
        <v>295</v>
      </c>
      <c r="I6" s="136" t="s">
        <v>296</v>
      </c>
      <c r="J6" s="136" t="s">
        <v>585</v>
      </c>
    </row>
    <row r="7" spans="1:11" s="213" customFormat="1" ht="54" customHeight="1">
      <c r="A7" s="496">
        <v>1</v>
      </c>
      <c r="B7" s="237" t="s">
        <v>4</v>
      </c>
      <c r="C7" s="237" t="s">
        <v>916</v>
      </c>
      <c r="D7" s="549" t="s">
        <v>808</v>
      </c>
      <c r="E7" s="550"/>
      <c r="F7" s="654" t="s">
        <v>998</v>
      </c>
      <c r="G7" s="240"/>
      <c r="H7" s="242"/>
      <c r="I7" s="243"/>
      <c r="J7" s="226"/>
    </row>
    <row r="8" spans="1:11" s="213" customFormat="1" ht="54.75" customHeight="1">
      <c r="A8" s="221">
        <v>2</v>
      </c>
      <c r="B8" s="551" t="s">
        <v>6</v>
      </c>
      <c r="C8" s="220" t="s">
        <v>917</v>
      </c>
      <c r="D8" s="549" t="s">
        <v>808</v>
      </c>
      <c r="E8" s="552"/>
      <c r="F8" s="226" t="s">
        <v>998</v>
      </c>
      <c r="G8" s="246"/>
      <c r="H8" s="246"/>
      <c r="I8" s="243"/>
      <c r="J8" s="226"/>
    </row>
    <row r="9" spans="1:11" s="213" customFormat="1" ht="33.75" customHeight="1" thickBot="1">
      <c r="A9" s="221">
        <v>3</v>
      </c>
      <c r="B9" s="551" t="s">
        <v>9</v>
      </c>
      <c r="C9" s="568" t="s">
        <v>963</v>
      </c>
      <c r="D9" s="569" t="s">
        <v>808</v>
      </c>
      <c r="E9" s="570"/>
      <c r="F9" s="572" t="s">
        <v>999</v>
      </c>
      <c r="G9" s="571"/>
      <c r="H9" s="420"/>
      <c r="I9" s="243"/>
      <c r="J9" s="421"/>
    </row>
    <row r="10" spans="1:11" ht="16.5" thickBot="1">
      <c r="A10" s="247" t="s">
        <v>284</v>
      </c>
      <c r="B10" s="233" t="s">
        <v>277</v>
      </c>
      <c r="C10" s="233" t="s">
        <v>284</v>
      </c>
      <c r="D10" s="233" t="s">
        <v>284</v>
      </c>
      <c r="E10" s="233" t="s">
        <v>284</v>
      </c>
      <c r="F10" s="234" t="s">
        <v>284</v>
      </c>
      <c r="G10" s="233" t="s">
        <v>284</v>
      </c>
      <c r="H10" s="553"/>
      <c r="I10" s="234" t="s">
        <v>284</v>
      </c>
      <c r="J10" s="423"/>
    </row>
    <row r="11" spans="1:11">
      <c r="H11" s="248"/>
      <c r="J11" s="174"/>
    </row>
    <row r="12" spans="1:11">
      <c r="D12" s="249"/>
    </row>
    <row r="13" spans="1:11">
      <c r="B13" s="173" t="s">
        <v>640</v>
      </c>
      <c r="C13" s="173"/>
    </row>
    <row r="15" spans="1:11" s="173" customFormat="1" ht="11.25">
      <c r="B15" s="171"/>
    </row>
  </sheetData>
  <mergeCells count="9">
    <mergeCell ref="H4:H5"/>
    <mergeCell ref="I4:I5"/>
    <mergeCell ref="J4:J5"/>
    <mergeCell ref="A4:A5"/>
    <mergeCell ref="B4:B5"/>
    <mergeCell ref="C4:C5"/>
    <mergeCell ref="D4:D5"/>
    <mergeCell ref="G4:G5"/>
    <mergeCell ref="F4:F5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5" firstPageNumber="0" orientation="landscape" horizontalDpi="300" verticalDpi="300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14"/>
  <sheetViews>
    <sheetView workbookViewId="0">
      <selection activeCell="D39" sqref="D39"/>
    </sheetView>
  </sheetViews>
  <sheetFormatPr defaultColWidth="9" defaultRowHeight="12.75"/>
  <cols>
    <col min="1" max="1" width="3.42578125" style="251" customWidth="1"/>
    <col min="2" max="2" width="27.85546875" style="251" customWidth="1"/>
    <col min="3" max="3" width="30.7109375" style="251" customWidth="1"/>
    <col min="4" max="4" width="14.140625" style="251" customWidth="1"/>
    <col min="5" max="5" width="11.140625" style="251" customWidth="1"/>
    <col min="6" max="7" width="14.140625" style="251" customWidth="1"/>
    <col min="8" max="8" width="11" style="251" customWidth="1"/>
    <col min="9" max="9" width="9.42578125" style="251" customWidth="1"/>
    <col min="10" max="10" width="11.7109375" style="251" customWidth="1"/>
    <col min="11" max="256" width="9" style="251"/>
    <col min="257" max="257" width="3.42578125" style="251" customWidth="1"/>
    <col min="258" max="258" width="27.85546875" style="251" customWidth="1"/>
    <col min="259" max="259" width="30.7109375" style="251" customWidth="1"/>
    <col min="260" max="260" width="14.140625" style="251" customWidth="1"/>
    <col min="261" max="261" width="11.140625" style="251" customWidth="1"/>
    <col min="262" max="262" width="11.5703125" style="251" customWidth="1"/>
    <col min="263" max="263" width="14.140625" style="251" customWidth="1"/>
    <col min="264" max="264" width="11" style="251" customWidth="1"/>
    <col min="265" max="265" width="9.42578125" style="251" customWidth="1"/>
    <col min="266" max="266" width="11.7109375" style="251" customWidth="1"/>
    <col min="267" max="512" width="9" style="251"/>
    <col min="513" max="513" width="3.42578125" style="251" customWidth="1"/>
    <col min="514" max="514" width="27.85546875" style="251" customWidth="1"/>
    <col min="515" max="515" width="30.7109375" style="251" customWidth="1"/>
    <col min="516" max="516" width="14.140625" style="251" customWidth="1"/>
    <col min="517" max="517" width="11.140625" style="251" customWidth="1"/>
    <col min="518" max="518" width="11.5703125" style="251" customWidth="1"/>
    <col min="519" max="519" width="14.140625" style="251" customWidth="1"/>
    <col min="520" max="520" width="11" style="251" customWidth="1"/>
    <col min="521" max="521" width="9.42578125" style="251" customWidth="1"/>
    <col min="522" max="522" width="11.7109375" style="251" customWidth="1"/>
    <col min="523" max="768" width="9" style="251"/>
    <col min="769" max="769" width="3.42578125" style="251" customWidth="1"/>
    <col min="770" max="770" width="27.85546875" style="251" customWidth="1"/>
    <col min="771" max="771" width="30.7109375" style="251" customWidth="1"/>
    <col min="772" max="772" width="14.140625" style="251" customWidth="1"/>
    <col min="773" max="773" width="11.140625" style="251" customWidth="1"/>
    <col min="774" max="774" width="11.5703125" style="251" customWidth="1"/>
    <col min="775" max="775" width="14.140625" style="251" customWidth="1"/>
    <col min="776" max="776" width="11" style="251" customWidth="1"/>
    <col min="777" max="777" width="9.42578125" style="251" customWidth="1"/>
    <col min="778" max="778" width="11.7109375" style="251" customWidth="1"/>
    <col min="779" max="1024" width="9" style="251"/>
    <col min="1025" max="1025" width="3.42578125" style="251" customWidth="1"/>
    <col min="1026" max="1026" width="27.85546875" style="251" customWidth="1"/>
    <col min="1027" max="1027" width="30.7109375" style="251" customWidth="1"/>
    <col min="1028" max="1028" width="14.140625" style="251" customWidth="1"/>
    <col min="1029" max="1029" width="11.140625" style="251" customWidth="1"/>
    <col min="1030" max="1030" width="11.5703125" style="251" customWidth="1"/>
    <col min="1031" max="1031" width="14.140625" style="251" customWidth="1"/>
    <col min="1032" max="1032" width="11" style="251" customWidth="1"/>
    <col min="1033" max="1033" width="9.42578125" style="251" customWidth="1"/>
    <col min="1034" max="1034" width="11.7109375" style="251" customWidth="1"/>
    <col min="1035" max="1280" width="9" style="251"/>
    <col min="1281" max="1281" width="3.42578125" style="251" customWidth="1"/>
    <col min="1282" max="1282" width="27.85546875" style="251" customWidth="1"/>
    <col min="1283" max="1283" width="30.7109375" style="251" customWidth="1"/>
    <col min="1284" max="1284" width="14.140625" style="251" customWidth="1"/>
    <col min="1285" max="1285" width="11.140625" style="251" customWidth="1"/>
    <col min="1286" max="1286" width="11.5703125" style="251" customWidth="1"/>
    <col min="1287" max="1287" width="14.140625" style="251" customWidth="1"/>
    <col min="1288" max="1288" width="11" style="251" customWidth="1"/>
    <col min="1289" max="1289" width="9.42578125" style="251" customWidth="1"/>
    <col min="1290" max="1290" width="11.7109375" style="251" customWidth="1"/>
    <col min="1291" max="1536" width="9" style="251"/>
    <col min="1537" max="1537" width="3.42578125" style="251" customWidth="1"/>
    <col min="1538" max="1538" width="27.85546875" style="251" customWidth="1"/>
    <col min="1539" max="1539" width="30.7109375" style="251" customWidth="1"/>
    <col min="1540" max="1540" width="14.140625" style="251" customWidth="1"/>
    <col min="1541" max="1541" width="11.140625" style="251" customWidth="1"/>
    <col min="1542" max="1542" width="11.5703125" style="251" customWidth="1"/>
    <col min="1543" max="1543" width="14.140625" style="251" customWidth="1"/>
    <col min="1544" max="1544" width="11" style="251" customWidth="1"/>
    <col min="1545" max="1545" width="9.42578125" style="251" customWidth="1"/>
    <col min="1546" max="1546" width="11.7109375" style="251" customWidth="1"/>
    <col min="1547" max="1792" width="9" style="251"/>
    <col min="1793" max="1793" width="3.42578125" style="251" customWidth="1"/>
    <col min="1794" max="1794" width="27.85546875" style="251" customWidth="1"/>
    <col min="1795" max="1795" width="30.7109375" style="251" customWidth="1"/>
    <col min="1796" max="1796" width="14.140625" style="251" customWidth="1"/>
    <col min="1797" max="1797" width="11.140625" style="251" customWidth="1"/>
    <col min="1798" max="1798" width="11.5703125" style="251" customWidth="1"/>
    <col min="1799" max="1799" width="14.140625" style="251" customWidth="1"/>
    <col min="1800" max="1800" width="11" style="251" customWidth="1"/>
    <col min="1801" max="1801" width="9.42578125" style="251" customWidth="1"/>
    <col min="1802" max="1802" width="11.7109375" style="251" customWidth="1"/>
    <col min="1803" max="2048" width="9" style="251"/>
    <col min="2049" max="2049" width="3.42578125" style="251" customWidth="1"/>
    <col min="2050" max="2050" width="27.85546875" style="251" customWidth="1"/>
    <col min="2051" max="2051" width="30.7109375" style="251" customWidth="1"/>
    <col min="2052" max="2052" width="14.140625" style="251" customWidth="1"/>
    <col min="2053" max="2053" width="11.140625" style="251" customWidth="1"/>
    <col min="2054" max="2054" width="11.5703125" style="251" customWidth="1"/>
    <col min="2055" max="2055" width="14.140625" style="251" customWidth="1"/>
    <col min="2056" max="2056" width="11" style="251" customWidth="1"/>
    <col min="2057" max="2057" width="9.42578125" style="251" customWidth="1"/>
    <col min="2058" max="2058" width="11.7109375" style="251" customWidth="1"/>
    <col min="2059" max="2304" width="9" style="251"/>
    <col min="2305" max="2305" width="3.42578125" style="251" customWidth="1"/>
    <col min="2306" max="2306" width="27.85546875" style="251" customWidth="1"/>
    <col min="2307" max="2307" width="30.7109375" style="251" customWidth="1"/>
    <col min="2308" max="2308" width="14.140625" style="251" customWidth="1"/>
    <col min="2309" max="2309" width="11.140625" style="251" customWidth="1"/>
    <col min="2310" max="2310" width="11.5703125" style="251" customWidth="1"/>
    <col min="2311" max="2311" width="14.140625" style="251" customWidth="1"/>
    <col min="2312" max="2312" width="11" style="251" customWidth="1"/>
    <col min="2313" max="2313" width="9.42578125" style="251" customWidth="1"/>
    <col min="2314" max="2314" width="11.7109375" style="251" customWidth="1"/>
    <col min="2315" max="2560" width="9" style="251"/>
    <col min="2561" max="2561" width="3.42578125" style="251" customWidth="1"/>
    <col min="2562" max="2562" width="27.85546875" style="251" customWidth="1"/>
    <col min="2563" max="2563" width="30.7109375" style="251" customWidth="1"/>
    <col min="2564" max="2564" width="14.140625" style="251" customWidth="1"/>
    <col min="2565" max="2565" width="11.140625" style="251" customWidth="1"/>
    <col min="2566" max="2566" width="11.5703125" style="251" customWidth="1"/>
    <col min="2567" max="2567" width="14.140625" style="251" customWidth="1"/>
    <col min="2568" max="2568" width="11" style="251" customWidth="1"/>
    <col min="2569" max="2569" width="9.42578125" style="251" customWidth="1"/>
    <col min="2570" max="2570" width="11.7109375" style="251" customWidth="1"/>
    <col min="2571" max="2816" width="9" style="251"/>
    <col min="2817" max="2817" width="3.42578125" style="251" customWidth="1"/>
    <col min="2818" max="2818" width="27.85546875" style="251" customWidth="1"/>
    <col min="2819" max="2819" width="30.7109375" style="251" customWidth="1"/>
    <col min="2820" max="2820" width="14.140625" style="251" customWidth="1"/>
    <col min="2821" max="2821" width="11.140625" style="251" customWidth="1"/>
    <col min="2822" max="2822" width="11.5703125" style="251" customWidth="1"/>
    <col min="2823" max="2823" width="14.140625" style="251" customWidth="1"/>
    <col min="2824" max="2824" width="11" style="251" customWidth="1"/>
    <col min="2825" max="2825" width="9.42578125" style="251" customWidth="1"/>
    <col min="2826" max="2826" width="11.7109375" style="251" customWidth="1"/>
    <col min="2827" max="3072" width="9" style="251"/>
    <col min="3073" max="3073" width="3.42578125" style="251" customWidth="1"/>
    <col min="3074" max="3074" width="27.85546875" style="251" customWidth="1"/>
    <col min="3075" max="3075" width="30.7109375" style="251" customWidth="1"/>
    <col min="3076" max="3076" width="14.140625" style="251" customWidth="1"/>
    <col min="3077" max="3077" width="11.140625" style="251" customWidth="1"/>
    <col min="3078" max="3078" width="11.5703125" style="251" customWidth="1"/>
    <col min="3079" max="3079" width="14.140625" style="251" customWidth="1"/>
    <col min="3080" max="3080" width="11" style="251" customWidth="1"/>
    <col min="3081" max="3081" width="9.42578125" style="251" customWidth="1"/>
    <col min="3082" max="3082" width="11.7109375" style="251" customWidth="1"/>
    <col min="3083" max="3328" width="9" style="251"/>
    <col min="3329" max="3329" width="3.42578125" style="251" customWidth="1"/>
    <col min="3330" max="3330" width="27.85546875" style="251" customWidth="1"/>
    <col min="3331" max="3331" width="30.7109375" style="251" customWidth="1"/>
    <col min="3332" max="3332" width="14.140625" style="251" customWidth="1"/>
    <col min="3333" max="3333" width="11.140625" style="251" customWidth="1"/>
    <col min="3334" max="3334" width="11.5703125" style="251" customWidth="1"/>
    <col min="3335" max="3335" width="14.140625" style="251" customWidth="1"/>
    <col min="3336" max="3336" width="11" style="251" customWidth="1"/>
    <col min="3337" max="3337" width="9.42578125" style="251" customWidth="1"/>
    <col min="3338" max="3338" width="11.7109375" style="251" customWidth="1"/>
    <col min="3339" max="3584" width="9" style="251"/>
    <col min="3585" max="3585" width="3.42578125" style="251" customWidth="1"/>
    <col min="3586" max="3586" width="27.85546875" style="251" customWidth="1"/>
    <col min="3587" max="3587" width="30.7109375" style="251" customWidth="1"/>
    <col min="3588" max="3588" width="14.140625" style="251" customWidth="1"/>
    <col min="3589" max="3589" width="11.140625" style="251" customWidth="1"/>
    <col min="3590" max="3590" width="11.5703125" style="251" customWidth="1"/>
    <col min="3591" max="3591" width="14.140625" style="251" customWidth="1"/>
    <col min="3592" max="3592" width="11" style="251" customWidth="1"/>
    <col min="3593" max="3593" width="9.42578125" style="251" customWidth="1"/>
    <col min="3594" max="3594" width="11.7109375" style="251" customWidth="1"/>
    <col min="3595" max="3840" width="9" style="251"/>
    <col min="3841" max="3841" width="3.42578125" style="251" customWidth="1"/>
    <col min="3842" max="3842" width="27.85546875" style="251" customWidth="1"/>
    <col min="3843" max="3843" width="30.7109375" style="251" customWidth="1"/>
    <col min="3844" max="3844" width="14.140625" style="251" customWidth="1"/>
    <col min="3845" max="3845" width="11.140625" style="251" customWidth="1"/>
    <col min="3846" max="3846" width="11.5703125" style="251" customWidth="1"/>
    <col min="3847" max="3847" width="14.140625" style="251" customWidth="1"/>
    <col min="3848" max="3848" width="11" style="251" customWidth="1"/>
    <col min="3849" max="3849" width="9.42578125" style="251" customWidth="1"/>
    <col min="3850" max="3850" width="11.7109375" style="251" customWidth="1"/>
    <col min="3851" max="4096" width="9" style="251"/>
    <col min="4097" max="4097" width="3.42578125" style="251" customWidth="1"/>
    <col min="4098" max="4098" width="27.85546875" style="251" customWidth="1"/>
    <col min="4099" max="4099" width="30.7109375" style="251" customWidth="1"/>
    <col min="4100" max="4100" width="14.140625" style="251" customWidth="1"/>
    <col min="4101" max="4101" width="11.140625" style="251" customWidth="1"/>
    <col min="4102" max="4102" width="11.5703125" style="251" customWidth="1"/>
    <col min="4103" max="4103" width="14.140625" style="251" customWidth="1"/>
    <col min="4104" max="4104" width="11" style="251" customWidth="1"/>
    <col min="4105" max="4105" width="9.42578125" style="251" customWidth="1"/>
    <col min="4106" max="4106" width="11.7109375" style="251" customWidth="1"/>
    <col min="4107" max="4352" width="9" style="251"/>
    <col min="4353" max="4353" width="3.42578125" style="251" customWidth="1"/>
    <col min="4354" max="4354" width="27.85546875" style="251" customWidth="1"/>
    <col min="4355" max="4355" width="30.7109375" style="251" customWidth="1"/>
    <col min="4356" max="4356" width="14.140625" style="251" customWidth="1"/>
    <col min="4357" max="4357" width="11.140625" style="251" customWidth="1"/>
    <col min="4358" max="4358" width="11.5703125" style="251" customWidth="1"/>
    <col min="4359" max="4359" width="14.140625" style="251" customWidth="1"/>
    <col min="4360" max="4360" width="11" style="251" customWidth="1"/>
    <col min="4361" max="4361" width="9.42578125" style="251" customWidth="1"/>
    <col min="4362" max="4362" width="11.7109375" style="251" customWidth="1"/>
    <col min="4363" max="4608" width="9" style="251"/>
    <col min="4609" max="4609" width="3.42578125" style="251" customWidth="1"/>
    <col min="4610" max="4610" width="27.85546875" style="251" customWidth="1"/>
    <col min="4611" max="4611" width="30.7109375" style="251" customWidth="1"/>
    <col min="4612" max="4612" width="14.140625" style="251" customWidth="1"/>
    <col min="4613" max="4613" width="11.140625" style="251" customWidth="1"/>
    <col min="4614" max="4614" width="11.5703125" style="251" customWidth="1"/>
    <col min="4615" max="4615" width="14.140625" style="251" customWidth="1"/>
    <col min="4616" max="4616" width="11" style="251" customWidth="1"/>
    <col min="4617" max="4617" width="9.42578125" style="251" customWidth="1"/>
    <col min="4618" max="4618" width="11.7109375" style="251" customWidth="1"/>
    <col min="4619" max="4864" width="9" style="251"/>
    <col min="4865" max="4865" width="3.42578125" style="251" customWidth="1"/>
    <col min="4866" max="4866" width="27.85546875" style="251" customWidth="1"/>
    <col min="4867" max="4867" width="30.7109375" style="251" customWidth="1"/>
    <col min="4868" max="4868" width="14.140625" style="251" customWidth="1"/>
    <col min="4869" max="4869" width="11.140625" style="251" customWidth="1"/>
    <col min="4870" max="4870" width="11.5703125" style="251" customWidth="1"/>
    <col min="4871" max="4871" width="14.140625" style="251" customWidth="1"/>
    <col min="4872" max="4872" width="11" style="251" customWidth="1"/>
    <col min="4873" max="4873" width="9.42578125" style="251" customWidth="1"/>
    <col min="4874" max="4874" width="11.7109375" style="251" customWidth="1"/>
    <col min="4875" max="5120" width="9" style="251"/>
    <col min="5121" max="5121" width="3.42578125" style="251" customWidth="1"/>
    <col min="5122" max="5122" width="27.85546875" style="251" customWidth="1"/>
    <col min="5123" max="5123" width="30.7109375" style="251" customWidth="1"/>
    <col min="5124" max="5124" width="14.140625" style="251" customWidth="1"/>
    <col min="5125" max="5125" width="11.140625" style="251" customWidth="1"/>
    <col min="5126" max="5126" width="11.5703125" style="251" customWidth="1"/>
    <col min="5127" max="5127" width="14.140625" style="251" customWidth="1"/>
    <col min="5128" max="5128" width="11" style="251" customWidth="1"/>
    <col min="5129" max="5129" width="9.42578125" style="251" customWidth="1"/>
    <col min="5130" max="5130" width="11.7109375" style="251" customWidth="1"/>
    <col min="5131" max="5376" width="9" style="251"/>
    <col min="5377" max="5377" width="3.42578125" style="251" customWidth="1"/>
    <col min="5378" max="5378" width="27.85546875" style="251" customWidth="1"/>
    <col min="5379" max="5379" width="30.7109375" style="251" customWidth="1"/>
    <col min="5380" max="5380" width="14.140625" style="251" customWidth="1"/>
    <col min="5381" max="5381" width="11.140625" style="251" customWidth="1"/>
    <col min="5382" max="5382" width="11.5703125" style="251" customWidth="1"/>
    <col min="5383" max="5383" width="14.140625" style="251" customWidth="1"/>
    <col min="5384" max="5384" width="11" style="251" customWidth="1"/>
    <col min="5385" max="5385" width="9.42578125" style="251" customWidth="1"/>
    <col min="5386" max="5386" width="11.7109375" style="251" customWidth="1"/>
    <col min="5387" max="5632" width="9" style="251"/>
    <col min="5633" max="5633" width="3.42578125" style="251" customWidth="1"/>
    <col min="5634" max="5634" width="27.85546875" style="251" customWidth="1"/>
    <col min="5635" max="5635" width="30.7109375" style="251" customWidth="1"/>
    <col min="5636" max="5636" width="14.140625" style="251" customWidth="1"/>
    <col min="5637" max="5637" width="11.140625" style="251" customWidth="1"/>
    <col min="5638" max="5638" width="11.5703125" style="251" customWidth="1"/>
    <col min="5639" max="5639" width="14.140625" style="251" customWidth="1"/>
    <col min="5640" max="5640" width="11" style="251" customWidth="1"/>
    <col min="5641" max="5641" width="9.42578125" style="251" customWidth="1"/>
    <col min="5642" max="5642" width="11.7109375" style="251" customWidth="1"/>
    <col min="5643" max="5888" width="9" style="251"/>
    <col min="5889" max="5889" width="3.42578125" style="251" customWidth="1"/>
    <col min="5890" max="5890" width="27.85546875" style="251" customWidth="1"/>
    <col min="5891" max="5891" width="30.7109375" style="251" customWidth="1"/>
    <col min="5892" max="5892" width="14.140625" style="251" customWidth="1"/>
    <col min="5893" max="5893" width="11.140625" style="251" customWidth="1"/>
    <col min="5894" max="5894" width="11.5703125" style="251" customWidth="1"/>
    <col min="5895" max="5895" width="14.140625" style="251" customWidth="1"/>
    <col min="5896" max="5896" width="11" style="251" customWidth="1"/>
    <col min="5897" max="5897" width="9.42578125" style="251" customWidth="1"/>
    <col min="5898" max="5898" width="11.7109375" style="251" customWidth="1"/>
    <col min="5899" max="6144" width="9" style="251"/>
    <col min="6145" max="6145" width="3.42578125" style="251" customWidth="1"/>
    <col min="6146" max="6146" width="27.85546875" style="251" customWidth="1"/>
    <col min="6147" max="6147" width="30.7109375" style="251" customWidth="1"/>
    <col min="6148" max="6148" width="14.140625" style="251" customWidth="1"/>
    <col min="6149" max="6149" width="11.140625" style="251" customWidth="1"/>
    <col min="6150" max="6150" width="11.5703125" style="251" customWidth="1"/>
    <col min="6151" max="6151" width="14.140625" style="251" customWidth="1"/>
    <col min="6152" max="6152" width="11" style="251" customWidth="1"/>
    <col min="6153" max="6153" width="9.42578125" style="251" customWidth="1"/>
    <col min="6154" max="6154" width="11.7109375" style="251" customWidth="1"/>
    <col min="6155" max="6400" width="9" style="251"/>
    <col min="6401" max="6401" width="3.42578125" style="251" customWidth="1"/>
    <col min="6402" max="6402" width="27.85546875" style="251" customWidth="1"/>
    <col min="6403" max="6403" width="30.7109375" style="251" customWidth="1"/>
    <col min="6404" max="6404" width="14.140625" style="251" customWidth="1"/>
    <col min="6405" max="6405" width="11.140625" style="251" customWidth="1"/>
    <col min="6406" max="6406" width="11.5703125" style="251" customWidth="1"/>
    <col min="6407" max="6407" width="14.140625" style="251" customWidth="1"/>
    <col min="6408" max="6408" width="11" style="251" customWidth="1"/>
    <col min="6409" max="6409" width="9.42578125" style="251" customWidth="1"/>
    <col min="6410" max="6410" width="11.7109375" style="251" customWidth="1"/>
    <col min="6411" max="6656" width="9" style="251"/>
    <col min="6657" max="6657" width="3.42578125" style="251" customWidth="1"/>
    <col min="6658" max="6658" width="27.85546875" style="251" customWidth="1"/>
    <col min="6659" max="6659" width="30.7109375" style="251" customWidth="1"/>
    <col min="6660" max="6660" width="14.140625" style="251" customWidth="1"/>
    <col min="6661" max="6661" width="11.140625" style="251" customWidth="1"/>
    <col min="6662" max="6662" width="11.5703125" style="251" customWidth="1"/>
    <col min="6663" max="6663" width="14.140625" style="251" customWidth="1"/>
    <col min="6664" max="6664" width="11" style="251" customWidth="1"/>
    <col min="6665" max="6665" width="9.42578125" style="251" customWidth="1"/>
    <col min="6666" max="6666" width="11.7109375" style="251" customWidth="1"/>
    <col min="6667" max="6912" width="9" style="251"/>
    <col min="6913" max="6913" width="3.42578125" style="251" customWidth="1"/>
    <col min="6914" max="6914" width="27.85546875" style="251" customWidth="1"/>
    <col min="6915" max="6915" width="30.7109375" style="251" customWidth="1"/>
    <col min="6916" max="6916" width="14.140625" style="251" customWidth="1"/>
    <col min="6917" max="6917" width="11.140625" style="251" customWidth="1"/>
    <col min="6918" max="6918" width="11.5703125" style="251" customWidth="1"/>
    <col min="6919" max="6919" width="14.140625" style="251" customWidth="1"/>
    <col min="6920" max="6920" width="11" style="251" customWidth="1"/>
    <col min="6921" max="6921" width="9.42578125" style="251" customWidth="1"/>
    <col min="6922" max="6922" width="11.7109375" style="251" customWidth="1"/>
    <col min="6923" max="7168" width="9" style="251"/>
    <col min="7169" max="7169" width="3.42578125" style="251" customWidth="1"/>
    <col min="7170" max="7170" width="27.85546875" style="251" customWidth="1"/>
    <col min="7171" max="7171" width="30.7109375" style="251" customWidth="1"/>
    <col min="7172" max="7172" width="14.140625" style="251" customWidth="1"/>
    <col min="7173" max="7173" width="11.140625" style="251" customWidth="1"/>
    <col min="7174" max="7174" width="11.5703125" style="251" customWidth="1"/>
    <col min="7175" max="7175" width="14.140625" style="251" customWidth="1"/>
    <col min="7176" max="7176" width="11" style="251" customWidth="1"/>
    <col min="7177" max="7177" width="9.42578125" style="251" customWidth="1"/>
    <col min="7178" max="7178" width="11.7109375" style="251" customWidth="1"/>
    <col min="7179" max="7424" width="9" style="251"/>
    <col min="7425" max="7425" width="3.42578125" style="251" customWidth="1"/>
    <col min="7426" max="7426" width="27.85546875" style="251" customWidth="1"/>
    <col min="7427" max="7427" width="30.7109375" style="251" customWidth="1"/>
    <col min="7428" max="7428" width="14.140625" style="251" customWidth="1"/>
    <col min="7429" max="7429" width="11.140625" style="251" customWidth="1"/>
    <col min="7430" max="7430" width="11.5703125" style="251" customWidth="1"/>
    <col min="7431" max="7431" width="14.140625" style="251" customWidth="1"/>
    <col min="7432" max="7432" width="11" style="251" customWidth="1"/>
    <col min="7433" max="7433" width="9.42578125" style="251" customWidth="1"/>
    <col min="7434" max="7434" width="11.7109375" style="251" customWidth="1"/>
    <col min="7435" max="7680" width="9" style="251"/>
    <col min="7681" max="7681" width="3.42578125" style="251" customWidth="1"/>
    <col min="7682" max="7682" width="27.85546875" style="251" customWidth="1"/>
    <col min="7683" max="7683" width="30.7109375" style="251" customWidth="1"/>
    <col min="7684" max="7684" width="14.140625" style="251" customWidth="1"/>
    <col min="7685" max="7685" width="11.140625" style="251" customWidth="1"/>
    <col min="7686" max="7686" width="11.5703125" style="251" customWidth="1"/>
    <col min="7687" max="7687" width="14.140625" style="251" customWidth="1"/>
    <col min="7688" max="7688" width="11" style="251" customWidth="1"/>
    <col min="7689" max="7689" width="9.42578125" style="251" customWidth="1"/>
    <col min="7690" max="7690" width="11.7109375" style="251" customWidth="1"/>
    <col min="7691" max="7936" width="9" style="251"/>
    <col min="7937" max="7937" width="3.42578125" style="251" customWidth="1"/>
    <col min="7938" max="7938" width="27.85546875" style="251" customWidth="1"/>
    <col min="7939" max="7939" width="30.7109375" style="251" customWidth="1"/>
    <col min="7940" max="7940" width="14.140625" style="251" customWidth="1"/>
    <col min="7941" max="7941" width="11.140625" style="251" customWidth="1"/>
    <col min="7942" max="7942" width="11.5703125" style="251" customWidth="1"/>
    <col min="7943" max="7943" width="14.140625" style="251" customWidth="1"/>
    <col min="7944" max="7944" width="11" style="251" customWidth="1"/>
    <col min="7945" max="7945" width="9.42578125" style="251" customWidth="1"/>
    <col min="7946" max="7946" width="11.7109375" style="251" customWidth="1"/>
    <col min="7947" max="8192" width="9" style="251"/>
    <col min="8193" max="8193" width="3.42578125" style="251" customWidth="1"/>
    <col min="8194" max="8194" width="27.85546875" style="251" customWidth="1"/>
    <col min="8195" max="8195" width="30.7109375" style="251" customWidth="1"/>
    <col min="8196" max="8196" width="14.140625" style="251" customWidth="1"/>
    <col min="8197" max="8197" width="11.140625" style="251" customWidth="1"/>
    <col min="8198" max="8198" width="11.5703125" style="251" customWidth="1"/>
    <col min="8199" max="8199" width="14.140625" style="251" customWidth="1"/>
    <col min="8200" max="8200" width="11" style="251" customWidth="1"/>
    <col min="8201" max="8201" width="9.42578125" style="251" customWidth="1"/>
    <col min="8202" max="8202" width="11.7109375" style="251" customWidth="1"/>
    <col min="8203" max="8448" width="9" style="251"/>
    <col min="8449" max="8449" width="3.42578125" style="251" customWidth="1"/>
    <col min="8450" max="8450" width="27.85546875" style="251" customWidth="1"/>
    <col min="8451" max="8451" width="30.7109375" style="251" customWidth="1"/>
    <col min="8452" max="8452" width="14.140625" style="251" customWidth="1"/>
    <col min="8453" max="8453" width="11.140625" style="251" customWidth="1"/>
    <col min="8454" max="8454" width="11.5703125" style="251" customWidth="1"/>
    <col min="8455" max="8455" width="14.140625" style="251" customWidth="1"/>
    <col min="8456" max="8456" width="11" style="251" customWidth="1"/>
    <col min="8457" max="8457" width="9.42578125" style="251" customWidth="1"/>
    <col min="8458" max="8458" width="11.7109375" style="251" customWidth="1"/>
    <col min="8459" max="8704" width="9" style="251"/>
    <col min="8705" max="8705" width="3.42578125" style="251" customWidth="1"/>
    <col min="8706" max="8706" width="27.85546875" style="251" customWidth="1"/>
    <col min="8707" max="8707" width="30.7109375" style="251" customWidth="1"/>
    <col min="8708" max="8708" width="14.140625" style="251" customWidth="1"/>
    <col min="8709" max="8709" width="11.140625" style="251" customWidth="1"/>
    <col min="8710" max="8710" width="11.5703125" style="251" customWidth="1"/>
    <col min="8711" max="8711" width="14.140625" style="251" customWidth="1"/>
    <col min="8712" max="8712" width="11" style="251" customWidth="1"/>
    <col min="8713" max="8713" width="9.42578125" style="251" customWidth="1"/>
    <col min="8714" max="8714" width="11.7109375" style="251" customWidth="1"/>
    <col min="8715" max="8960" width="9" style="251"/>
    <col min="8961" max="8961" width="3.42578125" style="251" customWidth="1"/>
    <col min="8962" max="8962" width="27.85546875" style="251" customWidth="1"/>
    <col min="8963" max="8963" width="30.7109375" style="251" customWidth="1"/>
    <col min="8964" max="8964" width="14.140625" style="251" customWidth="1"/>
    <col min="8965" max="8965" width="11.140625" style="251" customWidth="1"/>
    <col min="8966" max="8966" width="11.5703125" style="251" customWidth="1"/>
    <col min="8967" max="8967" width="14.140625" style="251" customWidth="1"/>
    <col min="8968" max="8968" width="11" style="251" customWidth="1"/>
    <col min="8969" max="8969" width="9.42578125" style="251" customWidth="1"/>
    <col min="8970" max="8970" width="11.7109375" style="251" customWidth="1"/>
    <col min="8971" max="9216" width="9" style="251"/>
    <col min="9217" max="9217" width="3.42578125" style="251" customWidth="1"/>
    <col min="9218" max="9218" width="27.85546875" style="251" customWidth="1"/>
    <col min="9219" max="9219" width="30.7109375" style="251" customWidth="1"/>
    <col min="9220" max="9220" width="14.140625" style="251" customWidth="1"/>
    <col min="9221" max="9221" width="11.140625" style="251" customWidth="1"/>
    <col min="9222" max="9222" width="11.5703125" style="251" customWidth="1"/>
    <col min="9223" max="9223" width="14.140625" style="251" customWidth="1"/>
    <col min="9224" max="9224" width="11" style="251" customWidth="1"/>
    <col min="9225" max="9225" width="9.42578125" style="251" customWidth="1"/>
    <col min="9226" max="9226" width="11.7109375" style="251" customWidth="1"/>
    <col min="9227" max="9472" width="9" style="251"/>
    <col min="9473" max="9473" width="3.42578125" style="251" customWidth="1"/>
    <col min="9474" max="9474" width="27.85546875" style="251" customWidth="1"/>
    <col min="9475" max="9475" width="30.7109375" style="251" customWidth="1"/>
    <col min="9476" max="9476" width="14.140625" style="251" customWidth="1"/>
    <col min="9477" max="9477" width="11.140625" style="251" customWidth="1"/>
    <col min="9478" max="9478" width="11.5703125" style="251" customWidth="1"/>
    <col min="9479" max="9479" width="14.140625" style="251" customWidth="1"/>
    <col min="9480" max="9480" width="11" style="251" customWidth="1"/>
    <col min="9481" max="9481" width="9.42578125" style="251" customWidth="1"/>
    <col min="9482" max="9482" width="11.7109375" style="251" customWidth="1"/>
    <col min="9483" max="9728" width="9" style="251"/>
    <col min="9729" max="9729" width="3.42578125" style="251" customWidth="1"/>
    <col min="9730" max="9730" width="27.85546875" style="251" customWidth="1"/>
    <col min="9731" max="9731" width="30.7109375" style="251" customWidth="1"/>
    <col min="9732" max="9732" width="14.140625" style="251" customWidth="1"/>
    <col min="9733" max="9733" width="11.140625" style="251" customWidth="1"/>
    <col min="9734" max="9734" width="11.5703125" style="251" customWidth="1"/>
    <col min="9735" max="9735" width="14.140625" style="251" customWidth="1"/>
    <col min="9736" max="9736" width="11" style="251" customWidth="1"/>
    <col min="9737" max="9737" width="9.42578125" style="251" customWidth="1"/>
    <col min="9738" max="9738" width="11.7109375" style="251" customWidth="1"/>
    <col min="9739" max="9984" width="9" style="251"/>
    <col min="9985" max="9985" width="3.42578125" style="251" customWidth="1"/>
    <col min="9986" max="9986" width="27.85546875" style="251" customWidth="1"/>
    <col min="9987" max="9987" width="30.7109375" style="251" customWidth="1"/>
    <col min="9988" max="9988" width="14.140625" style="251" customWidth="1"/>
    <col min="9989" max="9989" width="11.140625" style="251" customWidth="1"/>
    <col min="9990" max="9990" width="11.5703125" style="251" customWidth="1"/>
    <col min="9991" max="9991" width="14.140625" style="251" customWidth="1"/>
    <col min="9992" max="9992" width="11" style="251" customWidth="1"/>
    <col min="9993" max="9993" width="9.42578125" style="251" customWidth="1"/>
    <col min="9994" max="9994" width="11.7109375" style="251" customWidth="1"/>
    <col min="9995" max="10240" width="9" style="251"/>
    <col min="10241" max="10241" width="3.42578125" style="251" customWidth="1"/>
    <col min="10242" max="10242" width="27.85546875" style="251" customWidth="1"/>
    <col min="10243" max="10243" width="30.7109375" style="251" customWidth="1"/>
    <col min="10244" max="10244" width="14.140625" style="251" customWidth="1"/>
    <col min="10245" max="10245" width="11.140625" style="251" customWidth="1"/>
    <col min="10246" max="10246" width="11.5703125" style="251" customWidth="1"/>
    <col min="10247" max="10247" width="14.140625" style="251" customWidth="1"/>
    <col min="10248" max="10248" width="11" style="251" customWidth="1"/>
    <col min="10249" max="10249" width="9.42578125" style="251" customWidth="1"/>
    <col min="10250" max="10250" width="11.7109375" style="251" customWidth="1"/>
    <col min="10251" max="10496" width="9" style="251"/>
    <col min="10497" max="10497" width="3.42578125" style="251" customWidth="1"/>
    <col min="10498" max="10498" width="27.85546875" style="251" customWidth="1"/>
    <col min="10499" max="10499" width="30.7109375" style="251" customWidth="1"/>
    <col min="10500" max="10500" width="14.140625" style="251" customWidth="1"/>
    <col min="10501" max="10501" width="11.140625" style="251" customWidth="1"/>
    <col min="10502" max="10502" width="11.5703125" style="251" customWidth="1"/>
    <col min="10503" max="10503" width="14.140625" style="251" customWidth="1"/>
    <col min="10504" max="10504" width="11" style="251" customWidth="1"/>
    <col min="10505" max="10505" width="9.42578125" style="251" customWidth="1"/>
    <col min="10506" max="10506" width="11.7109375" style="251" customWidth="1"/>
    <col min="10507" max="10752" width="9" style="251"/>
    <col min="10753" max="10753" width="3.42578125" style="251" customWidth="1"/>
    <col min="10754" max="10754" width="27.85546875" style="251" customWidth="1"/>
    <col min="10755" max="10755" width="30.7109375" style="251" customWidth="1"/>
    <col min="10756" max="10756" width="14.140625" style="251" customWidth="1"/>
    <col min="10757" max="10757" width="11.140625" style="251" customWidth="1"/>
    <col min="10758" max="10758" width="11.5703125" style="251" customWidth="1"/>
    <col min="10759" max="10759" width="14.140625" style="251" customWidth="1"/>
    <col min="10760" max="10760" width="11" style="251" customWidth="1"/>
    <col min="10761" max="10761" width="9.42578125" style="251" customWidth="1"/>
    <col min="10762" max="10762" width="11.7109375" style="251" customWidth="1"/>
    <col min="10763" max="11008" width="9" style="251"/>
    <col min="11009" max="11009" width="3.42578125" style="251" customWidth="1"/>
    <col min="11010" max="11010" width="27.85546875" style="251" customWidth="1"/>
    <col min="11011" max="11011" width="30.7109375" style="251" customWidth="1"/>
    <col min="11012" max="11012" width="14.140625" style="251" customWidth="1"/>
    <col min="11013" max="11013" width="11.140625" style="251" customWidth="1"/>
    <col min="11014" max="11014" width="11.5703125" style="251" customWidth="1"/>
    <col min="11015" max="11015" width="14.140625" style="251" customWidth="1"/>
    <col min="11016" max="11016" width="11" style="251" customWidth="1"/>
    <col min="11017" max="11017" width="9.42578125" style="251" customWidth="1"/>
    <col min="11018" max="11018" width="11.7109375" style="251" customWidth="1"/>
    <col min="11019" max="11264" width="9" style="251"/>
    <col min="11265" max="11265" width="3.42578125" style="251" customWidth="1"/>
    <col min="11266" max="11266" width="27.85546875" style="251" customWidth="1"/>
    <col min="11267" max="11267" width="30.7109375" style="251" customWidth="1"/>
    <col min="11268" max="11268" width="14.140625" style="251" customWidth="1"/>
    <col min="11269" max="11269" width="11.140625" style="251" customWidth="1"/>
    <col min="11270" max="11270" width="11.5703125" style="251" customWidth="1"/>
    <col min="11271" max="11271" width="14.140625" style="251" customWidth="1"/>
    <col min="11272" max="11272" width="11" style="251" customWidth="1"/>
    <col min="11273" max="11273" width="9.42578125" style="251" customWidth="1"/>
    <col min="11274" max="11274" width="11.7109375" style="251" customWidth="1"/>
    <col min="11275" max="11520" width="9" style="251"/>
    <col min="11521" max="11521" width="3.42578125" style="251" customWidth="1"/>
    <col min="11522" max="11522" width="27.85546875" style="251" customWidth="1"/>
    <col min="11523" max="11523" width="30.7109375" style="251" customWidth="1"/>
    <col min="11524" max="11524" width="14.140625" style="251" customWidth="1"/>
    <col min="11525" max="11525" width="11.140625" style="251" customWidth="1"/>
    <col min="11526" max="11526" width="11.5703125" style="251" customWidth="1"/>
    <col min="11527" max="11527" width="14.140625" style="251" customWidth="1"/>
    <col min="11528" max="11528" width="11" style="251" customWidth="1"/>
    <col min="11529" max="11529" width="9.42578125" style="251" customWidth="1"/>
    <col min="11530" max="11530" width="11.7109375" style="251" customWidth="1"/>
    <col min="11531" max="11776" width="9" style="251"/>
    <col min="11777" max="11777" width="3.42578125" style="251" customWidth="1"/>
    <col min="11778" max="11778" width="27.85546875" style="251" customWidth="1"/>
    <col min="11779" max="11779" width="30.7109375" style="251" customWidth="1"/>
    <col min="11780" max="11780" width="14.140625" style="251" customWidth="1"/>
    <col min="11781" max="11781" width="11.140625" style="251" customWidth="1"/>
    <col min="11782" max="11782" width="11.5703125" style="251" customWidth="1"/>
    <col min="11783" max="11783" width="14.140625" style="251" customWidth="1"/>
    <col min="11784" max="11784" width="11" style="251" customWidth="1"/>
    <col min="11785" max="11785" width="9.42578125" style="251" customWidth="1"/>
    <col min="11786" max="11786" width="11.7109375" style="251" customWidth="1"/>
    <col min="11787" max="12032" width="9" style="251"/>
    <col min="12033" max="12033" width="3.42578125" style="251" customWidth="1"/>
    <col min="12034" max="12034" width="27.85546875" style="251" customWidth="1"/>
    <col min="12035" max="12035" width="30.7109375" style="251" customWidth="1"/>
    <col min="12036" max="12036" width="14.140625" style="251" customWidth="1"/>
    <col min="12037" max="12037" width="11.140625" style="251" customWidth="1"/>
    <col min="12038" max="12038" width="11.5703125" style="251" customWidth="1"/>
    <col min="12039" max="12039" width="14.140625" style="251" customWidth="1"/>
    <col min="12040" max="12040" width="11" style="251" customWidth="1"/>
    <col min="12041" max="12041" width="9.42578125" style="251" customWidth="1"/>
    <col min="12042" max="12042" width="11.7109375" style="251" customWidth="1"/>
    <col min="12043" max="12288" width="9" style="251"/>
    <col min="12289" max="12289" width="3.42578125" style="251" customWidth="1"/>
    <col min="12290" max="12290" width="27.85546875" style="251" customWidth="1"/>
    <col min="12291" max="12291" width="30.7109375" style="251" customWidth="1"/>
    <col min="12292" max="12292" width="14.140625" style="251" customWidth="1"/>
    <col min="12293" max="12293" width="11.140625" style="251" customWidth="1"/>
    <col min="12294" max="12294" width="11.5703125" style="251" customWidth="1"/>
    <col min="12295" max="12295" width="14.140625" style="251" customWidth="1"/>
    <col min="12296" max="12296" width="11" style="251" customWidth="1"/>
    <col min="12297" max="12297" width="9.42578125" style="251" customWidth="1"/>
    <col min="12298" max="12298" width="11.7109375" style="251" customWidth="1"/>
    <col min="12299" max="12544" width="9" style="251"/>
    <col min="12545" max="12545" width="3.42578125" style="251" customWidth="1"/>
    <col min="12546" max="12546" width="27.85546875" style="251" customWidth="1"/>
    <col min="12547" max="12547" width="30.7109375" style="251" customWidth="1"/>
    <col min="12548" max="12548" width="14.140625" style="251" customWidth="1"/>
    <col min="12549" max="12549" width="11.140625" style="251" customWidth="1"/>
    <col min="12550" max="12550" width="11.5703125" style="251" customWidth="1"/>
    <col min="12551" max="12551" width="14.140625" style="251" customWidth="1"/>
    <col min="12552" max="12552" width="11" style="251" customWidth="1"/>
    <col min="12553" max="12553" width="9.42578125" style="251" customWidth="1"/>
    <col min="12554" max="12554" width="11.7109375" style="251" customWidth="1"/>
    <col min="12555" max="12800" width="9" style="251"/>
    <col min="12801" max="12801" width="3.42578125" style="251" customWidth="1"/>
    <col min="12802" max="12802" width="27.85546875" style="251" customWidth="1"/>
    <col min="12803" max="12803" width="30.7109375" style="251" customWidth="1"/>
    <col min="12804" max="12804" width="14.140625" style="251" customWidth="1"/>
    <col min="12805" max="12805" width="11.140625" style="251" customWidth="1"/>
    <col min="12806" max="12806" width="11.5703125" style="251" customWidth="1"/>
    <col min="12807" max="12807" width="14.140625" style="251" customWidth="1"/>
    <col min="12808" max="12808" width="11" style="251" customWidth="1"/>
    <col min="12809" max="12809" width="9.42578125" style="251" customWidth="1"/>
    <col min="12810" max="12810" width="11.7109375" style="251" customWidth="1"/>
    <col min="12811" max="13056" width="9" style="251"/>
    <col min="13057" max="13057" width="3.42578125" style="251" customWidth="1"/>
    <col min="13058" max="13058" width="27.85546875" style="251" customWidth="1"/>
    <col min="13059" max="13059" width="30.7109375" style="251" customWidth="1"/>
    <col min="13060" max="13060" width="14.140625" style="251" customWidth="1"/>
    <col min="13061" max="13061" width="11.140625" style="251" customWidth="1"/>
    <col min="13062" max="13062" width="11.5703125" style="251" customWidth="1"/>
    <col min="13063" max="13063" width="14.140625" style="251" customWidth="1"/>
    <col min="13064" max="13064" width="11" style="251" customWidth="1"/>
    <col min="13065" max="13065" width="9.42578125" style="251" customWidth="1"/>
    <col min="13066" max="13066" width="11.7109375" style="251" customWidth="1"/>
    <col min="13067" max="13312" width="9" style="251"/>
    <col min="13313" max="13313" width="3.42578125" style="251" customWidth="1"/>
    <col min="13314" max="13314" width="27.85546875" style="251" customWidth="1"/>
    <col min="13315" max="13315" width="30.7109375" style="251" customWidth="1"/>
    <col min="13316" max="13316" width="14.140625" style="251" customWidth="1"/>
    <col min="13317" max="13317" width="11.140625" style="251" customWidth="1"/>
    <col min="13318" max="13318" width="11.5703125" style="251" customWidth="1"/>
    <col min="13319" max="13319" width="14.140625" style="251" customWidth="1"/>
    <col min="13320" max="13320" width="11" style="251" customWidth="1"/>
    <col min="13321" max="13321" width="9.42578125" style="251" customWidth="1"/>
    <col min="13322" max="13322" width="11.7109375" style="251" customWidth="1"/>
    <col min="13323" max="13568" width="9" style="251"/>
    <col min="13569" max="13569" width="3.42578125" style="251" customWidth="1"/>
    <col min="13570" max="13570" width="27.85546875" style="251" customWidth="1"/>
    <col min="13571" max="13571" width="30.7109375" style="251" customWidth="1"/>
    <col min="13572" max="13572" width="14.140625" style="251" customWidth="1"/>
    <col min="13573" max="13573" width="11.140625" style="251" customWidth="1"/>
    <col min="13574" max="13574" width="11.5703125" style="251" customWidth="1"/>
    <col min="13575" max="13575" width="14.140625" style="251" customWidth="1"/>
    <col min="13576" max="13576" width="11" style="251" customWidth="1"/>
    <col min="13577" max="13577" width="9.42578125" style="251" customWidth="1"/>
    <col min="13578" max="13578" width="11.7109375" style="251" customWidth="1"/>
    <col min="13579" max="13824" width="9" style="251"/>
    <col min="13825" max="13825" width="3.42578125" style="251" customWidth="1"/>
    <col min="13826" max="13826" width="27.85546875" style="251" customWidth="1"/>
    <col min="13827" max="13827" width="30.7109375" style="251" customWidth="1"/>
    <col min="13828" max="13828" width="14.140625" style="251" customWidth="1"/>
    <col min="13829" max="13829" width="11.140625" style="251" customWidth="1"/>
    <col min="13830" max="13830" width="11.5703125" style="251" customWidth="1"/>
    <col min="13831" max="13831" width="14.140625" style="251" customWidth="1"/>
    <col min="13832" max="13832" width="11" style="251" customWidth="1"/>
    <col min="13833" max="13833" width="9.42578125" style="251" customWidth="1"/>
    <col min="13834" max="13834" width="11.7109375" style="251" customWidth="1"/>
    <col min="13835" max="14080" width="9" style="251"/>
    <col min="14081" max="14081" width="3.42578125" style="251" customWidth="1"/>
    <col min="14082" max="14082" width="27.85546875" style="251" customWidth="1"/>
    <col min="14083" max="14083" width="30.7109375" style="251" customWidth="1"/>
    <col min="14084" max="14084" width="14.140625" style="251" customWidth="1"/>
    <col min="14085" max="14085" width="11.140625" style="251" customWidth="1"/>
    <col min="14086" max="14086" width="11.5703125" style="251" customWidth="1"/>
    <col min="14087" max="14087" width="14.140625" style="251" customWidth="1"/>
    <col min="14088" max="14088" width="11" style="251" customWidth="1"/>
    <col min="14089" max="14089" width="9.42578125" style="251" customWidth="1"/>
    <col min="14090" max="14090" width="11.7109375" style="251" customWidth="1"/>
    <col min="14091" max="14336" width="9" style="251"/>
    <col min="14337" max="14337" width="3.42578125" style="251" customWidth="1"/>
    <col min="14338" max="14338" width="27.85546875" style="251" customWidth="1"/>
    <col min="14339" max="14339" width="30.7109375" style="251" customWidth="1"/>
    <col min="14340" max="14340" width="14.140625" style="251" customWidth="1"/>
    <col min="14341" max="14341" width="11.140625" style="251" customWidth="1"/>
    <col min="14342" max="14342" width="11.5703125" style="251" customWidth="1"/>
    <col min="14343" max="14343" width="14.140625" style="251" customWidth="1"/>
    <col min="14344" max="14344" width="11" style="251" customWidth="1"/>
    <col min="14345" max="14345" width="9.42578125" style="251" customWidth="1"/>
    <col min="14346" max="14346" width="11.7109375" style="251" customWidth="1"/>
    <col min="14347" max="14592" width="9" style="251"/>
    <col min="14593" max="14593" width="3.42578125" style="251" customWidth="1"/>
    <col min="14594" max="14594" width="27.85546875" style="251" customWidth="1"/>
    <col min="14595" max="14595" width="30.7109375" style="251" customWidth="1"/>
    <col min="14596" max="14596" width="14.140625" style="251" customWidth="1"/>
    <col min="14597" max="14597" width="11.140625" style="251" customWidth="1"/>
    <col min="14598" max="14598" width="11.5703125" style="251" customWidth="1"/>
    <col min="14599" max="14599" width="14.140625" style="251" customWidth="1"/>
    <col min="14600" max="14600" width="11" style="251" customWidth="1"/>
    <col min="14601" max="14601" width="9.42578125" style="251" customWidth="1"/>
    <col min="14602" max="14602" width="11.7109375" style="251" customWidth="1"/>
    <col min="14603" max="14848" width="9" style="251"/>
    <col min="14849" max="14849" width="3.42578125" style="251" customWidth="1"/>
    <col min="14850" max="14850" width="27.85546875" style="251" customWidth="1"/>
    <col min="14851" max="14851" width="30.7109375" style="251" customWidth="1"/>
    <col min="14852" max="14852" width="14.140625" style="251" customWidth="1"/>
    <col min="14853" max="14853" width="11.140625" style="251" customWidth="1"/>
    <col min="14854" max="14854" width="11.5703125" style="251" customWidth="1"/>
    <col min="14855" max="14855" width="14.140625" style="251" customWidth="1"/>
    <col min="14856" max="14856" width="11" style="251" customWidth="1"/>
    <col min="14857" max="14857" width="9.42578125" style="251" customWidth="1"/>
    <col min="14858" max="14858" width="11.7109375" style="251" customWidth="1"/>
    <col min="14859" max="15104" width="9" style="251"/>
    <col min="15105" max="15105" width="3.42578125" style="251" customWidth="1"/>
    <col min="15106" max="15106" width="27.85546875" style="251" customWidth="1"/>
    <col min="15107" max="15107" width="30.7109375" style="251" customWidth="1"/>
    <col min="15108" max="15108" width="14.140625" style="251" customWidth="1"/>
    <col min="15109" max="15109" width="11.140625" style="251" customWidth="1"/>
    <col min="15110" max="15110" width="11.5703125" style="251" customWidth="1"/>
    <col min="15111" max="15111" width="14.140625" style="251" customWidth="1"/>
    <col min="15112" max="15112" width="11" style="251" customWidth="1"/>
    <col min="15113" max="15113" width="9.42578125" style="251" customWidth="1"/>
    <col min="15114" max="15114" width="11.7109375" style="251" customWidth="1"/>
    <col min="15115" max="15360" width="9" style="251"/>
    <col min="15361" max="15361" width="3.42578125" style="251" customWidth="1"/>
    <col min="15362" max="15362" width="27.85546875" style="251" customWidth="1"/>
    <col min="15363" max="15363" width="30.7109375" style="251" customWidth="1"/>
    <col min="15364" max="15364" width="14.140625" style="251" customWidth="1"/>
    <col min="15365" max="15365" width="11.140625" style="251" customWidth="1"/>
    <col min="15366" max="15366" width="11.5703125" style="251" customWidth="1"/>
    <col min="15367" max="15367" width="14.140625" style="251" customWidth="1"/>
    <col min="15368" max="15368" width="11" style="251" customWidth="1"/>
    <col min="15369" max="15369" width="9.42578125" style="251" customWidth="1"/>
    <col min="15370" max="15370" width="11.7109375" style="251" customWidth="1"/>
    <col min="15371" max="15616" width="9" style="251"/>
    <col min="15617" max="15617" width="3.42578125" style="251" customWidth="1"/>
    <col min="15618" max="15618" width="27.85546875" style="251" customWidth="1"/>
    <col min="15619" max="15619" width="30.7109375" style="251" customWidth="1"/>
    <col min="15620" max="15620" width="14.140625" style="251" customWidth="1"/>
    <col min="15621" max="15621" width="11.140625" style="251" customWidth="1"/>
    <col min="15622" max="15622" width="11.5703125" style="251" customWidth="1"/>
    <col min="15623" max="15623" width="14.140625" style="251" customWidth="1"/>
    <col min="15624" max="15624" width="11" style="251" customWidth="1"/>
    <col min="15625" max="15625" width="9.42578125" style="251" customWidth="1"/>
    <col min="15626" max="15626" width="11.7109375" style="251" customWidth="1"/>
    <col min="15627" max="15872" width="9" style="251"/>
    <col min="15873" max="15873" width="3.42578125" style="251" customWidth="1"/>
    <col min="15874" max="15874" width="27.85546875" style="251" customWidth="1"/>
    <col min="15875" max="15875" width="30.7109375" style="251" customWidth="1"/>
    <col min="15876" max="15876" width="14.140625" style="251" customWidth="1"/>
    <col min="15877" max="15877" width="11.140625" style="251" customWidth="1"/>
    <col min="15878" max="15878" width="11.5703125" style="251" customWidth="1"/>
    <col min="15879" max="15879" width="14.140625" style="251" customWidth="1"/>
    <col min="15880" max="15880" width="11" style="251" customWidth="1"/>
    <col min="15881" max="15881" width="9.42578125" style="251" customWidth="1"/>
    <col min="15882" max="15882" width="11.7109375" style="251" customWidth="1"/>
    <col min="15883" max="16128" width="9" style="251"/>
    <col min="16129" max="16129" width="3.42578125" style="251" customWidth="1"/>
    <col min="16130" max="16130" width="27.85546875" style="251" customWidth="1"/>
    <col min="16131" max="16131" width="30.7109375" style="251" customWidth="1"/>
    <col min="16132" max="16132" width="14.140625" style="251" customWidth="1"/>
    <col min="16133" max="16133" width="11.140625" style="251" customWidth="1"/>
    <col min="16134" max="16134" width="11.5703125" style="251" customWidth="1"/>
    <col min="16135" max="16135" width="14.140625" style="251" customWidth="1"/>
    <col min="16136" max="16136" width="11" style="251" customWidth="1"/>
    <col min="16137" max="16137" width="9.42578125" style="251" customWidth="1"/>
    <col min="16138" max="16138" width="11.7109375" style="251" customWidth="1"/>
    <col min="16139" max="16384" width="9" style="251"/>
  </cols>
  <sheetData>
    <row r="1" spans="1:10" ht="33" customHeight="1">
      <c r="A1" s="801" t="s">
        <v>1019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8.75" customHeight="1">
      <c r="A2" s="253"/>
    </row>
    <row r="3" spans="1:10" ht="13.35" customHeight="1">
      <c r="A3" s="787" t="s">
        <v>377</v>
      </c>
      <c r="B3" s="787" t="s">
        <v>116</v>
      </c>
      <c r="C3" s="787" t="s">
        <v>297</v>
      </c>
      <c r="D3" s="787" t="s">
        <v>604</v>
      </c>
      <c r="E3" s="72"/>
      <c r="F3" s="787" t="s">
        <v>889</v>
      </c>
      <c r="G3" s="787" t="s">
        <v>589</v>
      </c>
      <c r="H3" s="787" t="s">
        <v>594</v>
      </c>
      <c r="I3" s="787" t="s">
        <v>301</v>
      </c>
      <c r="J3" s="787" t="s">
        <v>273</v>
      </c>
    </row>
    <row r="4" spans="1:10" ht="60" customHeight="1">
      <c r="A4" s="787"/>
      <c r="B4" s="787"/>
      <c r="C4" s="787"/>
      <c r="D4" s="787"/>
      <c r="E4" s="73" t="s">
        <v>272</v>
      </c>
      <c r="F4" s="787"/>
      <c r="G4" s="787"/>
      <c r="H4" s="787"/>
      <c r="I4" s="787"/>
      <c r="J4" s="787"/>
    </row>
    <row r="5" spans="1:10" ht="13.5" customHeight="1">
      <c r="A5" s="136" t="s">
        <v>274</v>
      </c>
      <c r="B5" s="136" t="s">
        <v>275</v>
      </c>
      <c r="C5" s="136" t="s">
        <v>276</v>
      </c>
      <c r="D5" s="136" t="s">
        <v>283</v>
      </c>
      <c r="E5" s="136" t="s">
        <v>300</v>
      </c>
      <c r="F5" s="136" t="s">
        <v>298</v>
      </c>
      <c r="G5" s="136" t="s">
        <v>299</v>
      </c>
      <c r="H5" s="136" t="s">
        <v>295</v>
      </c>
      <c r="I5" s="136" t="s">
        <v>296</v>
      </c>
      <c r="J5" s="136" t="s">
        <v>585</v>
      </c>
    </row>
    <row r="6" spans="1:10" s="637" customFormat="1" ht="66" customHeight="1">
      <c r="A6" s="431">
        <v>1</v>
      </c>
      <c r="B6" s="79" t="s">
        <v>918</v>
      </c>
      <c r="C6" s="79" t="s">
        <v>919</v>
      </c>
      <c r="D6" s="660" t="s">
        <v>753</v>
      </c>
      <c r="E6" s="431"/>
      <c r="F6" s="655" t="s">
        <v>1057</v>
      </c>
      <c r="G6" s="272"/>
      <c r="H6" s="284"/>
      <c r="I6" s="285"/>
      <c r="J6" s="274"/>
    </row>
    <row r="7" spans="1:10" s="637" customFormat="1" ht="58.5" customHeight="1">
      <c r="A7" s="713">
        <v>2</v>
      </c>
      <c r="B7" s="79" t="s">
        <v>920</v>
      </c>
      <c r="C7" s="79" t="s">
        <v>921</v>
      </c>
      <c r="D7" s="660" t="s">
        <v>753</v>
      </c>
      <c r="E7" s="451"/>
      <c r="F7" s="656" t="s">
        <v>1057</v>
      </c>
      <c r="G7" s="274"/>
      <c r="H7" s="272"/>
      <c r="I7" s="288"/>
      <c r="J7" s="274"/>
    </row>
    <row r="8" spans="1:10" s="637" customFormat="1" ht="73.5" customHeight="1" thickBot="1">
      <c r="A8" s="713">
        <v>3</v>
      </c>
      <c r="B8" s="287" t="s">
        <v>922</v>
      </c>
      <c r="C8" s="79" t="s">
        <v>49</v>
      </c>
      <c r="D8" s="660" t="s">
        <v>753</v>
      </c>
      <c r="E8" s="451"/>
      <c r="F8" s="286" t="s">
        <v>1071</v>
      </c>
      <c r="G8" s="274"/>
      <c r="H8" s="293"/>
      <c r="I8" s="273"/>
      <c r="J8" s="293"/>
    </row>
    <row r="9" spans="1:10" s="637" customFormat="1" ht="15.75" thickBot="1">
      <c r="A9" s="714" t="s">
        <v>284</v>
      </c>
      <c r="B9" s="286" t="s">
        <v>277</v>
      </c>
      <c r="C9" s="286" t="s">
        <v>284</v>
      </c>
      <c r="D9" s="286" t="s">
        <v>284</v>
      </c>
      <c r="E9" s="286" t="s">
        <v>284</v>
      </c>
      <c r="F9" s="286" t="s">
        <v>284</v>
      </c>
      <c r="G9" s="286" t="s">
        <v>284</v>
      </c>
      <c r="H9" s="419"/>
      <c r="I9" s="518" t="s">
        <v>284</v>
      </c>
      <c r="J9" s="268"/>
    </row>
    <row r="10" spans="1:10">
      <c r="H10" s="275"/>
      <c r="J10" s="253"/>
    </row>
    <row r="11" spans="1:10">
      <c r="B11" s="253"/>
      <c r="C11" s="253"/>
      <c r="D11" s="253"/>
      <c r="E11" s="253"/>
    </row>
    <row r="12" spans="1:10">
      <c r="B12" s="253"/>
      <c r="C12" s="253"/>
      <c r="D12" s="253"/>
      <c r="E12" s="253"/>
    </row>
    <row r="13" spans="1:10">
      <c r="B13" s="253"/>
      <c r="C13" s="253"/>
      <c r="D13" s="253"/>
      <c r="E13" s="253"/>
    </row>
    <row r="14" spans="1:10">
      <c r="B14" s="290" t="s">
        <v>640</v>
      </c>
      <c r="C14" s="290"/>
    </row>
  </sheetData>
  <mergeCells count="10">
    <mergeCell ref="A1:J1"/>
    <mergeCell ref="H3:H4"/>
    <mergeCell ref="I3:I4"/>
    <mergeCell ref="J3:J4"/>
    <mergeCell ref="A3:A4"/>
    <mergeCell ref="B3:B4"/>
    <mergeCell ref="C3:C4"/>
    <mergeCell ref="D3:D4"/>
    <mergeCell ref="G3:G4"/>
    <mergeCell ref="F3:F4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5" firstPageNumber="0" orientation="landscape" horizontalDpi="300" verticalDpi="300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4"/>
  <sheetViews>
    <sheetView workbookViewId="0">
      <selection activeCell="D39" sqref="D39"/>
    </sheetView>
  </sheetViews>
  <sheetFormatPr defaultColWidth="9" defaultRowHeight="12.75"/>
  <cols>
    <col min="1" max="1" width="3.42578125" style="251" customWidth="1"/>
    <col min="2" max="2" width="33.7109375" style="251" customWidth="1"/>
    <col min="3" max="3" width="21.42578125" style="251" customWidth="1"/>
    <col min="4" max="4" width="12" style="251" customWidth="1"/>
    <col min="5" max="5" width="9.85546875" style="251" customWidth="1"/>
    <col min="6" max="6" width="15.7109375" style="251" customWidth="1"/>
    <col min="7" max="7" width="13.140625" style="251" customWidth="1"/>
    <col min="8" max="8" width="10.28515625" style="251" customWidth="1"/>
    <col min="9" max="9" width="9" style="251" customWidth="1"/>
    <col min="10" max="10" width="11.7109375" style="251" customWidth="1"/>
    <col min="11" max="256" width="9" style="251"/>
    <col min="257" max="257" width="3.42578125" style="251" customWidth="1"/>
    <col min="258" max="258" width="33.7109375" style="251" customWidth="1"/>
    <col min="259" max="259" width="21.42578125" style="251" customWidth="1"/>
    <col min="260" max="260" width="12" style="251" customWidth="1"/>
    <col min="261" max="261" width="9.85546875" style="251" customWidth="1"/>
    <col min="262" max="262" width="12.85546875" style="251" customWidth="1"/>
    <col min="263" max="263" width="15.7109375" style="251" customWidth="1"/>
    <col min="264" max="264" width="10.28515625" style="251" customWidth="1"/>
    <col min="265" max="265" width="9" style="251" customWidth="1"/>
    <col min="266" max="266" width="11.7109375" style="251" customWidth="1"/>
    <col min="267" max="512" width="9" style="251"/>
    <col min="513" max="513" width="3.42578125" style="251" customWidth="1"/>
    <col min="514" max="514" width="33.7109375" style="251" customWidth="1"/>
    <col min="515" max="515" width="21.42578125" style="251" customWidth="1"/>
    <col min="516" max="516" width="12" style="251" customWidth="1"/>
    <col min="517" max="517" width="9.85546875" style="251" customWidth="1"/>
    <col min="518" max="518" width="12.85546875" style="251" customWidth="1"/>
    <col min="519" max="519" width="15.7109375" style="251" customWidth="1"/>
    <col min="520" max="520" width="10.28515625" style="251" customWidth="1"/>
    <col min="521" max="521" width="9" style="251" customWidth="1"/>
    <col min="522" max="522" width="11.7109375" style="251" customWidth="1"/>
    <col min="523" max="768" width="9" style="251"/>
    <col min="769" max="769" width="3.42578125" style="251" customWidth="1"/>
    <col min="770" max="770" width="33.7109375" style="251" customWidth="1"/>
    <col min="771" max="771" width="21.42578125" style="251" customWidth="1"/>
    <col min="772" max="772" width="12" style="251" customWidth="1"/>
    <col min="773" max="773" width="9.85546875" style="251" customWidth="1"/>
    <col min="774" max="774" width="12.85546875" style="251" customWidth="1"/>
    <col min="775" max="775" width="15.7109375" style="251" customWidth="1"/>
    <col min="776" max="776" width="10.28515625" style="251" customWidth="1"/>
    <col min="777" max="777" width="9" style="251" customWidth="1"/>
    <col min="778" max="778" width="11.7109375" style="251" customWidth="1"/>
    <col min="779" max="1024" width="9" style="251"/>
    <col min="1025" max="1025" width="3.42578125" style="251" customWidth="1"/>
    <col min="1026" max="1026" width="33.7109375" style="251" customWidth="1"/>
    <col min="1027" max="1027" width="21.42578125" style="251" customWidth="1"/>
    <col min="1028" max="1028" width="12" style="251" customWidth="1"/>
    <col min="1029" max="1029" width="9.85546875" style="251" customWidth="1"/>
    <col min="1030" max="1030" width="12.85546875" style="251" customWidth="1"/>
    <col min="1031" max="1031" width="15.7109375" style="251" customWidth="1"/>
    <col min="1032" max="1032" width="10.28515625" style="251" customWidth="1"/>
    <col min="1033" max="1033" width="9" style="251" customWidth="1"/>
    <col min="1034" max="1034" width="11.7109375" style="251" customWidth="1"/>
    <col min="1035" max="1280" width="9" style="251"/>
    <col min="1281" max="1281" width="3.42578125" style="251" customWidth="1"/>
    <col min="1282" max="1282" width="33.7109375" style="251" customWidth="1"/>
    <col min="1283" max="1283" width="21.42578125" style="251" customWidth="1"/>
    <col min="1284" max="1284" width="12" style="251" customWidth="1"/>
    <col min="1285" max="1285" width="9.85546875" style="251" customWidth="1"/>
    <col min="1286" max="1286" width="12.85546875" style="251" customWidth="1"/>
    <col min="1287" max="1287" width="15.7109375" style="251" customWidth="1"/>
    <col min="1288" max="1288" width="10.28515625" style="251" customWidth="1"/>
    <col min="1289" max="1289" width="9" style="251" customWidth="1"/>
    <col min="1290" max="1290" width="11.7109375" style="251" customWidth="1"/>
    <col min="1291" max="1536" width="9" style="251"/>
    <col min="1537" max="1537" width="3.42578125" style="251" customWidth="1"/>
    <col min="1538" max="1538" width="33.7109375" style="251" customWidth="1"/>
    <col min="1539" max="1539" width="21.42578125" style="251" customWidth="1"/>
    <col min="1540" max="1540" width="12" style="251" customWidth="1"/>
    <col min="1541" max="1541" width="9.85546875" style="251" customWidth="1"/>
    <col min="1542" max="1542" width="12.85546875" style="251" customWidth="1"/>
    <col min="1543" max="1543" width="15.7109375" style="251" customWidth="1"/>
    <col min="1544" max="1544" width="10.28515625" style="251" customWidth="1"/>
    <col min="1545" max="1545" width="9" style="251" customWidth="1"/>
    <col min="1546" max="1546" width="11.7109375" style="251" customWidth="1"/>
    <col min="1547" max="1792" width="9" style="251"/>
    <col min="1793" max="1793" width="3.42578125" style="251" customWidth="1"/>
    <col min="1794" max="1794" width="33.7109375" style="251" customWidth="1"/>
    <col min="1795" max="1795" width="21.42578125" style="251" customWidth="1"/>
    <col min="1796" max="1796" width="12" style="251" customWidth="1"/>
    <col min="1797" max="1797" width="9.85546875" style="251" customWidth="1"/>
    <col min="1798" max="1798" width="12.85546875" style="251" customWidth="1"/>
    <col min="1799" max="1799" width="15.7109375" style="251" customWidth="1"/>
    <col min="1800" max="1800" width="10.28515625" style="251" customWidth="1"/>
    <col min="1801" max="1801" width="9" style="251" customWidth="1"/>
    <col min="1802" max="1802" width="11.7109375" style="251" customWidth="1"/>
    <col min="1803" max="2048" width="9" style="251"/>
    <col min="2049" max="2049" width="3.42578125" style="251" customWidth="1"/>
    <col min="2050" max="2050" width="33.7109375" style="251" customWidth="1"/>
    <col min="2051" max="2051" width="21.42578125" style="251" customWidth="1"/>
    <col min="2052" max="2052" width="12" style="251" customWidth="1"/>
    <col min="2053" max="2053" width="9.85546875" style="251" customWidth="1"/>
    <col min="2054" max="2054" width="12.85546875" style="251" customWidth="1"/>
    <col min="2055" max="2055" width="15.7109375" style="251" customWidth="1"/>
    <col min="2056" max="2056" width="10.28515625" style="251" customWidth="1"/>
    <col min="2057" max="2057" width="9" style="251" customWidth="1"/>
    <col min="2058" max="2058" width="11.7109375" style="251" customWidth="1"/>
    <col min="2059" max="2304" width="9" style="251"/>
    <col min="2305" max="2305" width="3.42578125" style="251" customWidth="1"/>
    <col min="2306" max="2306" width="33.7109375" style="251" customWidth="1"/>
    <col min="2307" max="2307" width="21.42578125" style="251" customWidth="1"/>
    <col min="2308" max="2308" width="12" style="251" customWidth="1"/>
    <col min="2309" max="2309" width="9.85546875" style="251" customWidth="1"/>
    <col min="2310" max="2310" width="12.85546875" style="251" customWidth="1"/>
    <col min="2311" max="2311" width="15.7109375" style="251" customWidth="1"/>
    <col min="2312" max="2312" width="10.28515625" style="251" customWidth="1"/>
    <col min="2313" max="2313" width="9" style="251" customWidth="1"/>
    <col min="2314" max="2314" width="11.7109375" style="251" customWidth="1"/>
    <col min="2315" max="2560" width="9" style="251"/>
    <col min="2561" max="2561" width="3.42578125" style="251" customWidth="1"/>
    <col min="2562" max="2562" width="33.7109375" style="251" customWidth="1"/>
    <col min="2563" max="2563" width="21.42578125" style="251" customWidth="1"/>
    <col min="2564" max="2564" width="12" style="251" customWidth="1"/>
    <col min="2565" max="2565" width="9.85546875" style="251" customWidth="1"/>
    <col min="2566" max="2566" width="12.85546875" style="251" customWidth="1"/>
    <col min="2567" max="2567" width="15.7109375" style="251" customWidth="1"/>
    <col min="2568" max="2568" width="10.28515625" style="251" customWidth="1"/>
    <col min="2569" max="2569" width="9" style="251" customWidth="1"/>
    <col min="2570" max="2570" width="11.7109375" style="251" customWidth="1"/>
    <col min="2571" max="2816" width="9" style="251"/>
    <col min="2817" max="2817" width="3.42578125" style="251" customWidth="1"/>
    <col min="2818" max="2818" width="33.7109375" style="251" customWidth="1"/>
    <col min="2819" max="2819" width="21.42578125" style="251" customWidth="1"/>
    <col min="2820" max="2820" width="12" style="251" customWidth="1"/>
    <col min="2821" max="2821" width="9.85546875" style="251" customWidth="1"/>
    <col min="2822" max="2822" width="12.85546875" style="251" customWidth="1"/>
    <col min="2823" max="2823" width="15.7109375" style="251" customWidth="1"/>
    <col min="2824" max="2824" width="10.28515625" style="251" customWidth="1"/>
    <col min="2825" max="2825" width="9" style="251" customWidth="1"/>
    <col min="2826" max="2826" width="11.7109375" style="251" customWidth="1"/>
    <col min="2827" max="3072" width="9" style="251"/>
    <col min="3073" max="3073" width="3.42578125" style="251" customWidth="1"/>
    <col min="3074" max="3074" width="33.7109375" style="251" customWidth="1"/>
    <col min="3075" max="3075" width="21.42578125" style="251" customWidth="1"/>
    <col min="3076" max="3076" width="12" style="251" customWidth="1"/>
    <col min="3077" max="3077" width="9.85546875" style="251" customWidth="1"/>
    <col min="3078" max="3078" width="12.85546875" style="251" customWidth="1"/>
    <col min="3079" max="3079" width="15.7109375" style="251" customWidth="1"/>
    <col min="3080" max="3080" width="10.28515625" style="251" customWidth="1"/>
    <col min="3081" max="3081" width="9" style="251" customWidth="1"/>
    <col min="3082" max="3082" width="11.7109375" style="251" customWidth="1"/>
    <col min="3083" max="3328" width="9" style="251"/>
    <col min="3329" max="3329" width="3.42578125" style="251" customWidth="1"/>
    <col min="3330" max="3330" width="33.7109375" style="251" customWidth="1"/>
    <col min="3331" max="3331" width="21.42578125" style="251" customWidth="1"/>
    <col min="3332" max="3332" width="12" style="251" customWidth="1"/>
    <col min="3333" max="3333" width="9.85546875" style="251" customWidth="1"/>
    <col min="3334" max="3334" width="12.85546875" style="251" customWidth="1"/>
    <col min="3335" max="3335" width="15.7109375" style="251" customWidth="1"/>
    <col min="3336" max="3336" width="10.28515625" style="251" customWidth="1"/>
    <col min="3337" max="3337" width="9" style="251" customWidth="1"/>
    <col min="3338" max="3338" width="11.7109375" style="251" customWidth="1"/>
    <col min="3339" max="3584" width="9" style="251"/>
    <col min="3585" max="3585" width="3.42578125" style="251" customWidth="1"/>
    <col min="3586" max="3586" width="33.7109375" style="251" customWidth="1"/>
    <col min="3587" max="3587" width="21.42578125" style="251" customWidth="1"/>
    <col min="3588" max="3588" width="12" style="251" customWidth="1"/>
    <col min="3589" max="3589" width="9.85546875" style="251" customWidth="1"/>
    <col min="3590" max="3590" width="12.85546875" style="251" customWidth="1"/>
    <col min="3591" max="3591" width="15.7109375" style="251" customWidth="1"/>
    <col min="3592" max="3592" width="10.28515625" style="251" customWidth="1"/>
    <col min="3593" max="3593" width="9" style="251" customWidth="1"/>
    <col min="3594" max="3594" width="11.7109375" style="251" customWidth="1"/>
    <col min="3595" max="3840" width="9" style="251"/>
    <col min="3841" max="3841" width="3.42578125" style="251" customWidth="1"/>
    <col min="3842" max="3842" width="33.7109375" style="251" customWidth="1"/>
    <col min="3843" max="3843" width="21.42578125" style="251" customWidth="1"/>
    <col min="3844" max="3844" width="12" style="251" customWidth="1"/>
    <col min="3845" max="3845" width="9.85546875" style="251" customWidth="1"/>
    <col min="3846" max="3846" width="12.85546875" style="251" customWidth="1"/>
    <col min="3847" max="3847" width="15.7109375" style="251" customWidth="1"/>
    <col min="3848" max="3848" width="10.28515625" style="251" customWidth="1"/>
    <col min="3849" max="3849" width="9" style="251" customWidth="1"/>
    <col min="3850" max="3850" width="11.7109375" style="251" customWidth="1"/>
    <col min="3851" max="4096" width="9" style="251"/>
    <col min="4097" max="4097" width="3.42578125" style="251" customWidth="1"/>
    <col min="4098" max="4098" width="33.7109375" style="251" customWidth="1"/>
    <col min="4099" max="4099" width="21.42578125" style="251" customWidth="1"/>
    <col min="4100" max="4100" width="12" style="251" customWidth="1"/>
    <col min="4101" max="4101" width="9.85546875" style="251" customWidth="1"/>
    <col min="4102" max="4102" width="12.85546875" style="251" customWidth="1"/>
    <col min="4103" max="4103" width="15.7109375" style="251" customWidth="1"/>
    <col min="4104" max="4104" width="10.28515625" style="251" customWidth="1"/>
    <col min="4105" max="4105" width="9" style="251" customWidth="1"/>
    <col min="4106" max="4106" width="11.7109375" style="251" customWidth="1"/>
    <col min="4107" max="4352" width="9" style="251"/>
    <col min="4353" max="4353" width="3.42578125" style="251" customWidth="1"/>
    <col min="4354" max="4354" width="33.7109375" style="251" customWidth="1"/>
    <col min="4355" max="4355" width="21.42578125" style="251" customWidth="1"/>
    <col min="4356" max="4356" width="12" style="251" customWidth="1"/>
    <col min="4357" max="4357" width="9.85546875" style="251" customWidth="1"/>
    <col min="4358" max="4358" width="12.85546875" style="251" customWidth="1"/>
    <col min="4359" max="4359" width="15.7109375" style="251" customWidth="1"/>
    <col min="4360" max="4360" width="10.28515625" style="251" customWidth="1"/>
    <col min="4361" max="4361" width="9" style="251" customWidth="1"/>
    <col min="4362" max="4362" width="11.7109375" style="251" customWidth="1"/>
    <col min="4363" max="4608" width="9" style="251"/>
    <col min="4609" max="4609" width="3.42578125" style="251" customWidth="1"/>
    <col min="4610" max="4610" width="33.7109375" style="251" customWidth="1"/>
    <col min="4611" max="4611" width="21.42578125" style="251" customWidth="1"/>
    <col min="4612" max="4612" width="12" style="251" customWidth="1"/>
    <col min="4613" max="4613" width="9.85546875" style="251" customWidth="1"/>
    <col min="4614" max="4614" width="12.85546875" style="251" customWidth="1"/>
    <col min="4615" max="4615" width="15.7109375" style="251" customWidth="1"/>
    <col min="4616" max="4616" width="10.28515625" style="251" customWidth="1"/>
    <col min="4617" max="4617" width="9" style="251" customWidth="1"/>
    <col min="4618" max="4618" width="11.7109375" style="251" customWidth="1"/>
    <col min="4619" max="4864" width="9" style="251"/>
    <col min="4865" max="4865" width="3.42578125" style="251" customWidth="1"/>
    <col min="4866" max="4866" width="33.7109375" style="251" customWidth="1"/>
    <col min="4867" max="4867" width="21.42578125" style="251" customWidth="1"/>
    <col min="4868" max="4868" width="12" style="251" customWidth="1"/>
    <col min="4869" max="4869" width="9.85546875" style="251" customWidth="1"/>
    <col min="4870" max="4870" width="12.85546875" style="251" customWidth="1"/>
    <col min="4871" max="4871" width="15.7109375" style="251" customWidth="1"/>
    <col min="4872" max="4872" width="10.28515625" style="251" customWidth="1"/>
    <col min="4873" max="4873" width="9" style="251" customWidth="1"/>
    <col min="4874" max="4874" width="11.7109375" style="251" customWidth="1"/>
    <col min="4875" max="5120" width="9" style="251"/>
    <col min="5121" max="5121" width="3.42578125" style="251" customWidth="1"/>
    <col min="5122" max="5122" width="33.7109375" style="251" customWidth="1"/>
    <col min="5123" max="5123" width="21.42578125" style="251" customWidth="1"/>
    <col min="5124" max="5124" width="12" style="251" customWidth="1"/>
    <col min="5125" max="5125" width="9.85546875" style="251" customWidth="1"/>
    <col min="5126" max="5126" width="12.85546875" style="251" customWidth="1"/>
    <col min="5127" max="5127" width="15.7109375" style="251" customWidth="1"/>
    <col min="5128" max="5128" width="10.28515625" style="251" customWidth="1"/>
    <col min="5129" max="5129" width="9" style="251" customWidth="1"/>
    <col min="5130" max="5130" width="11.7109375" style="251" customWidth="1"/>
    <col min="5131" max="5376" width="9" style="251"/>
    <col min="5377" max="5377" width="3.42578125" style="251" customWidth="1"/>
    <col min="5378" max="5378" width="33.7109375" style="251" customWidth="1"/>
    <col min="5379" max="5379" width="21.42578125" style="251" customWidth="1"/>
    <col min="5380" max="5380" width="12" style="251" customWidth="1"/>
    <col min="5381" max="5381" width="9.85546875" style="251" customWidth="1"/>
    <col min="5382" max="5382" width="12.85546875" style="251" customWidth="1"/>
    <col min="5383" max="5383" width="15.7109375" style="251" customWidth="1"/>
    <col min="5384" max="5384" width="10.28515625" style="251" customWidth="1"/>
    <col min="5385" max="5385" width="9" style="251" customWidth="1"/>
    <col min="5386" max="5386" width="11.7109375" style="251" customWidth="1"/>
    <col min="5387" max="5632" width="9" style="251"/>
    <col min="5633" max="5633" width="3.42578125" style="251" customWidth="1"/>
    <col min="5634" max="5634" width="33.7109375" style="251" customWidth="1"/>
    <col min="5635" max="5635" width="21.42578125" style="251" customWidth="1"/>
    <col min="5636" max="5636" width="12" style="251" customWidth="1"/>
    <col min="5637" max="5637" width="9.85546875" style="251" customWidth="1"/>
    <col min="5638" max="5638" width="12.85546875" style="251" customWidth="1"/>
    <col min="5639" max="5639" width="15.7109375" style="251" customWidth="1"/>
    <col min="5640" max="5640" width="10.28515625" style="251" customWidth="1"/>
    <col min="5641" max="5641" width="9" style="251" customWidth="1"/>
    <col min="5642" max="5642" width="11.7109375" style="251" customWidth="1"/>
    <col min="5643" max="5888" width="9" style="251"/>
    <col min="5889" max="5889" width="3.42578125" style="251" customWidth="1"/>
    <col min="5890" max="5890" width="33.7109375" style="251" customWidth="1"/>
    <col min="5891" max="5891" width="21.42578125" style="251" customWidth="1"/>
    <col min="5892" max="5892" width="12" style="251" customWidth="1"/>
    <col min="5893" max="5893" width="9.85546875" style="251" customWidth="1"/>
    <col min="5894" max="5894" width="12.85546875" style="251" customWidth="1"/>
    <col min="5895" max="5895" width="15.7109375" style="251" customWidth="1"/>
    <col min="5896" max="5896" width="10.28515625" style="251" customWidth="1"/>
    <col min="5897" max="5897" width="9" style="251" customWidth="1"/>
    <col min="5898" max="5898" width="11.7109375" style="251" customWidth="1"/>
    <col min="5899" max="6144" width="9" style="251"/>
    <col min="6145" max="6145" width="3.42578125" style="251" customWidth="1"/>
    <col min="6146" max="6146" width="33.7109375" style="251" customWidth="1"/>
    <col min="6147" max="6147" width="21.42578125" style="251" customWidth="1"/>
    <col min="6148" max="6148" width="12" style="251" customWidth="1"/>
    <col min="6149" max="6149" width="9.85546875" style="251" customWidth="1"/>
    <col min="6150" max="6150" width="12.85546875" style="251" customWidth="1"/>
    <col min="6151" max="6151" width="15.7109375" style="251" customWidth="1"/>
    <col min="6152" max="6152" width="10.28515625" style="251" customWidth="1"/>
    <col min="6153" max="6153" width="9" style="251" customWidth="1"/>
    <col min="6154" max="6154" width="11.7109375" style="251" customWidth="1"/>
    <col min="6155" max="6400" width="9" style="251"/>
    <col min="6401" max="6401" width="3.42578125" style="251" customWidth="1"/>
    <col min="6402" max="6402" width="33.7109375" style="251" customWidth="1"/>
    <col min="6403" max="6403" width="21.42578125" style="251" customWidth="1"/>
    <col min="6404" max="6404" width="12" style="251" customWidth="1"/>
    <col min="6405" max="6405" width="9.85546875" style="251" customWidth="1"/>
    <col min="6406" max="6406" width="12.85546875" style="251" customWidth="1"/>
    <col min="6407" max="6407" width="15.7109375" style="251" customWidth="1"/>
    <col min="6408" max="6408" width="10.28515625" style="251" customWidth="1"/>
    <col min="6409" max="6409" width="9" style="251" customWidth="1"/>
    <col min="6410" max="6410" width="11.7109375" style="251" customWidth="1"/>
    <col min="6411" max="6656" width="9" style="251"/>
    <col min="6657" max="6657" width="3.42578125" style="251" customWidth="1"/>
    <col min="6658" max="6658" width="33.7109375" style="251" customWidth="1"/>
    <col min="6659" max="6659" width="21.42578125" style="251" customWidth="1"/>
    <col min="6660" max="6660" width="12" style="251" customWidth="1"/>
    <col min="6661" max="6661" width="9.85546875" style="251" customWidth="1"/>
    <col min="6662" max="6662" width="12.85546875" style="251" customWidth="1"/>
    <col min="6663" max="6663" width="15.7109375" style="251" customWidth="1"/>
    <col min="6664" max="6664" width="10.28515625" style="251" customWidth="1"/>
    <col min="6665" max="6665" width="9" style="251" customWidth="1"/>
    <col min="6666" max="6666" width="11.7109375" style="251" customWidth="1"/>
    <col min="6667" max="6912" width="9" style="251"/>
    <col min="6913" max="6913" width="3.42578125" style="251" customWidth="1"/>
    <col min="6914" max="6914" width="33.7109375" style="251" customWidth="1"/>
    <col min="6915" max="6915" width="21.42578125" style="251" customWidth="1"/>
    <col min="6916" max="6916" width="12" style="251" customWidth="1"/>
    <col min="6917" max="6917" width="9.85546875" style="251" customWidth="1"/>
    <col min="6918" max="6918" width="12.85546875" style="251" customWidth="1"/>
    <col min="6919" max="6919" width="15.7109375" style="251" customWidth="1"/>
    <col min="6920" max="6920" width="10.28515625" style="251" customWidth="1"/>
    <col min="6921" max="6921" width="9" style="251" customWidth="1"/>
    <col min="6922" max="6922" width="11.7109375" style="251" customWidth="1"/>
    <col min="6923" max="7168" width="9" style="251"/>
    <col min="7169" max="7169" width="3.42578125" style="251" customWidth="1"/>
    <col min="7170" max="7170" width="33.7109375" style="251" customWidth="1"/>
    <col min="7171" max="7171" width="21.42578125" style="251" customWidth="1"/>
    <col min="7172" max="7172" width="12" style="251" customWidth="1"/>
    <col min="7173" max="7173" width="9.85546875" style="251" customWidth="1"/>
    <col min="7174" max="7174" width="12.85546875" style="251" customWidth="1"/>
    <col min="7175" max="7175" width="15.7109375" style="251" customWidth="1"/>
    <col min="7176" max="7176" width="10.28515625" style="251" customWidth="1"/>
    <col min="7177" max="7177" width="9" style="251" customWidth="1"/>
    <col min="7178" max="7178" width="11.7109375" style="251" customWidth="1"/>
    <col min="7179" max="7424" width="9" style="251"/>
    <col min="7425" max="7425" width="3.42578125" style="251" customWidth="1"/>
    <col min="7426" max="7426" width="33.7109375" style="251" customWidth="1"/>
    <col min="7427" max="7427" width="21.42578125" style="251" customWidth="1"/>
    <col min="7428" max="7428" width="12" style="251" customWidth="1"/>
    <col min="7429" max="7429" width="9.85546875" style="251" customWidth="1"/>
    <col min="7430" max="7430" width="12.85546875" style="251" customWidth="1"/>
    <col min="7431" max="7431" width="15.7109375" style="251" customWidth="1"/>
    <col min="7432" max="7432" width="10.28515625" style="251" customWidth="1"/>
    <col min="7433" max="7433" width="9" style="251" customWidth="1"/>
    <col min="7434" max="7434" width="11.7109375" style="251" customWidth="1"/>
    <col min="7435" max="7680" width="9" style="251"/>
    <col min="7681" max="7681" width="3.42578125" style="251" customWidth="1"/>
    <col min="7682" max="7682" width="33.7109375" style="251" customWidth="1"/>
    <col min="7683" max="7683" width="21.42578125" style="251" customWidth="1"/>
    <col min="7684" max="7684" width="12" style="251" customWidth="1"/>
    <col min="7685" max="7685" width="9.85546875" style="251" customWidth="1"/>
    <col min="7686" max="7686" width="12.85546875" style="251" customWidth="1"/>
    <col min="7687" max="7687" width="15.7109375" style="251" customWidth="1"/>
    <col min="7688" max="7688" width="10.28515625" style="251" customWidth="1"/>
    <col min="7689" max="7689" width="9" style="251" customWidth="1"/>
    <col min="7690" max="7690" width="11.7109375" style="251" customWidth="1"/>
    <col min="7691" max="7936" width="9" style="251"/>
    <col min="7937" max="7937" width="3.42578125" style="251" customWidth="1"/>
    <col min="7938" max="7938" width="33.7109375" style="251" customWidth="1"/>
    <col min="7939" max="7939" width="21.42578125" style="251" customWidth="1"/>
    <col min="7940" max="7940" width="12" style="251" customWidth="1"/>
    <col min="7941" max="7941" width="9.85546875" style="251" customWidth="1"/>
    <col min="7942" max="7942" width="12.85546875" style="251" customWidth="1"/>
    <col min="7943" max="7943" width="15.7109375" style="251" customWidth="1"/>
    <col min="7944" max="7944" width="10.28515625" style="251" customWidth="1"/>
    <col min="7945" max="7945" width="9" style="251" customWidth="1"/>
    <col min="7946" max="7946" width="11.7109375" style="251" customWidth="1"/>
    <col min="7947" max="8192" width="9" style="251"/>
    <col min="8193" max="8193" width="3.42578125" style="251" customWidth="1"/>
    <col min="8194" max="8194" width="33.7109375" style="251" customWidth="1"/>
    <col min="8195" max="8195" width="21.42578125" style="251" customWidth="1"/>
    <col min="8196" max="8196" width="12" style="251" customWidth="1"/>
    <col min="8197" max="8197" width="9.85546875" style="251" customWidth="1"/>
    <col min="8198" max="8198" width="12.85546875" style="251" customWidth="1"/>
    <col min="8199" max="8199" width="15.7109375" style="251" customWidth="1"/>
    <col min="8200" max="8200" width="10.28515625" style="251" customWidth="1"/>
    <col min="8201" max="8201" width="9" style="251" customWidth="1"/>
    <col min="8202" max="8202" width="11.7109375" style="251" customWidth="1"/>
    <col min="8203" max="8448" width="9" style="251"/>
    <col min="8449" max="8449" width="3.42578125" style="251" customWidth="1"/>
    <col min="8450" max="8450" width="33.7109375" style="251" customWidth="1"/>
    <col min="8451" max="8451" width="21.42578125" style="251" customWidth="1"/>
    <col min="8452" max="8452" width="12" style="251" customWidth="1"/>
    <col min="8453" max="8453" width="9.85546875" style="251" customWidth="1"/>
    <col min="8454" max="8454" width="12.85546875" style="251" customWidth="1"/>
    <col min="8455" max="8455" width="15.7109375" style="251" customWidth="1"/>
    <col min="8456" max="8456" width="10.28515625" style="251" customWidth="1"/>
    <col min="8457" max="8457" width="9" style="251" customWidth="1"/>
    <col min="8458" max="8458" width="11.7109375" style="251" customWidth="1"/>
    <col min="8459" max="8704" width="9" style="251"/>
    <col min="8705" max="8705" width="3.42578125" style="251" customWidth="1"/>
    <col min="8706" max="8706" width="33.7109375" style="251" customWidth="1"/>
    <col min="8707" max="8707" width="21.42578125" style="251" customWidth="1"/>
    <col min="8708" max="8708" width="12" style="251" customWidth="1"/>
    <col min="8709" max="8709" width="9.85546875" style="251" customWidth="1"/>
    <col min="8710" max="8710" width="12.85546875" style="251" customWidth="1"/>
    <col min="8711" max="8711" width="15.7109375" style="251" customWidth="1"/>
    <col min="8712" max="8712" width="10.28515625" style="251" customWidth="1"/>
    <col min="8713" max="8713" width="9" style="251" customWidth="1"/>
    <col min="8714" max="8714" width="11.7109375" style="251" customWidth="1"/>
    <col min="8715" max="8960" width="9" style="251"/>
    <col min="8961" max="8961" width="3.42578125" style="251" customWidth="1"/>
    <col min="8962" max="8962" width="33.7109375" style="251" customWidth="1"/>
    <col min="8963" max="8963" width="21.42578125" style="251" customWidth="1"/>
    <col min="8964" max="8964" width="12" style="251" customWidth="1"/>
    <col min="8965" max="8965" width="9.85546875" style="251" customWidth="1"/>
    <col min="8966" max="8966" width="12.85546875" style="251" customWidth="1"/>
    <col min="8967" max="8967" width="15.7109375" style="251" customWidth="1"/>
    <col min="8968" max="8968" width="10.28515625" style="251" customWidth="1"/>
    <col min="8969" max="8969" width="9" style="251" customWidth="1"/>
    <col min="8970" max="8970" width="11.7109375" style="251" customWidth="1"/>
    <col min="8971" max="9216" width="9" style="251"/>
    <col min="9217" max="9217" width="3.42578125" style="251" customWidth="1"/>
    <col min="9218" max="9218" width="33.7109375" style="251" customWidth="1"/>
    <col min="9219" max="9219" width="21.42578125" style="251" customWidth="1"/>
    <col min="9220" max="9220" width="12" style="251" customWidth="1"/>
    <col min="9221" max="9221" width="9.85546875" style="251" customWidth="1"/>
    <col min="9222" max="9222" width="12.85546875" style="251" customWidth="1"/>
    <col min="9223" max="9223" width="15.7109375" style="251" customWidth="1"/>
    <col min="9224" max="9224" width="10.28515625" style="251" customWidth="1"/>
    <col min="9225" max="9225" width="9" style="251" customWidth="1"/>
    <col min="9226" max="9226" width="11.7109375" style="251" customWidth="1"/>
    <col min="9227" max="9472" width="9" style="251"/>
    <col min="9473" max="9473" width="3.42578125" style="251" customWidth="1"/>
    <col min="9474" max="9474" width="33.7109375" style="251" customWidth="1"/>
    <col min="9475" max="9475" width="21.42578125" style="251" customWidth="1"/>
    <col min="9476" max="9476" width="12" style="251" customWidth="1"/>
    <col min="9477" max="9477" width="9.85546875" style="251" customWidth="1"/>
    <col min="9478" max="9478" width="12.85546875" style="251" customWidth="1"/>
    <col min="9479" max="9479" width="15.7109375" style="251" customWidth="1"/>
    <col min="9480" max="9480" width="10.28515625" style="251" customWidth="1"/>
    <col min="9481" max="9481" width="9" style="251" customWidth="1"/>
    <col min="9482" max="9482" width="11.7109375" style="251" customWidth="1"/>
    <col min="9483" max="9728" width="9" style="251"/>
    <col min="9729" max="9729" width="3.42578125" style="251" customWidth="1"/>
    <col min="9730" max="9730" width="33.7109375" style="251" customWidth="1"/>
    <col min="9731" max="9731" width="21.42578125" style="251" customWidth="1"/>
    <col min="9732" max="9732" width="12" style="251" customWidth="1"/>
    <col min="9733" max="9733" width="9.85546875" style="251" customWidth="1"/>
    <col min="9734" max="9734" width="12.85546875" style="251" customWidth="1"/>
    <col min="9735" max="9735" width="15.7109375" style="251" customWidth="1"/>
    <col min="9736" max="9736" width="10.28515625" style="251" customWidth="1"/>
    <col min="9737" max="9737" width="9" style="251" customWidth="1"/>
    <col min="9738" max="9738" width="11.7109375" style="251" customWidth="1"/>
    <col min="9739" max="9984" width="9" style="251"/>
    <col min="9985" max="9985" width="3.42578125" style="251" customWidth="1"/>
    <col min="9986" max="9986" width="33.7109375" style="251" customWidth="1"/>
    <col min="9987" max="9987" width="21.42578125" style="251" customWidth="1"/>
    <col min="9988" max="9988" width="12" style="251" customWidth="1"/>
    <col min="9989" max="9989" width="9.85546875" style="251" customWidth="1"/>
    <col min="9990" max="9990" width="12.85546875" style="251" customWidth="1"/>
    <col min="9991" max="9991" width="15.7109375" style="251" customWidth="1"/>
    <col min="9992" max="9992" width="10.28515625" style="251" customWidth="1"/>
    <col min="9993" max="9993" width="9" style="251" customWidth="1"/>
    <col min="9994" max="9994" width="11.7109375" style="251" customWidth="1"/>
    <col min="9995" max="10240" width="9" style="251"/>
    <col min="10241" max="10241" width="3.42578125" style="251" customWidth="1"/>
    <col min="10242" max="10242" width="33.7109375" style="251" customWidth="1"/>
    <col min="10243" max="10243" width="21.42578125" style="251" customWidth="1"/>
    <col min="10244" max="10244" width="12" style="251" customWidth="1"/>
    <col min="10245" max="10245" width="9.85546875" style="251" customWidth="1"/>
    <col min="10246" max="10246" width="12.85546875" style="251" customWidth="1"/>
    <col min="10247" max="10247" width="15.7109375" style="251" customWidth="1"/>
    <col min="10248" max="10248" width="10.28515625" style="251" customWidth="1"/>
    <col min="10249" max="10249" width="9" style="251" customWidth="1"/>
    <col min="10250" max="10250" width="11.7109375" style="251" customWidth="1"/>
    <col min="10251" max="10496" width="9" style="251"/>
    <col min="10497" max="10497" width="3.42578125" style="251" customWidth="1"/>
    <col min="10498" max="10498" width="33.7109375" style="251" customWidth="1"/>
    <col min="10499" max="10499" width="21.42578125" style="251" customWidth="1"/>
    <col min="10500" max="10500" width="12" style="251" customWidth="1"/>
    <col min="10501" max="10501" width="9.85546875" style="251" customWidth="1"/>
    <col min="10502" max="10502" width="12.85546875" style="251" customWidth="1"/>
    <col min="10503" max="10503" width="15.7109375" style="251" customWidth="1"/>
    <col min="10504" max="10504" width="10.28515625" style="251" customWidth="1"/>
    <col min="10505" max="10505" width="9" style="251" customWidth="1"/>
    <col min="10506" max="10506" width="11.7109375" style="251" customWidth="1"/>
    <col min="10507" max="10752" width="9" style="251"/>
    <col min="10753" max="10753" width="3.42578125" style="251" customWidth="1"/>
    <col min="10754" max="10754" width="33.7109375" style="251" customWidth="1"/>
    <col min="10755" max="10755" width="21.42578125" style="251" customWidth="1"/>
    <col min="10756" max="10756" width="12" style="251" customWidth="1"/>
    <col min="10757" max="10757" width="9.85546875" style="251" customWidth="1"/>
    <col min="10758" max="10758" width="12.85546875" style="251" customWidth="1"/>
    <col min="10759" max="10759" width="15.7109375" style="251" customWidth="1"/>
    <col min="10760" max="10760" width="10.28515625" style="251" customWidth="1"/>
    <col min="10761" max="10761" width="9" style="251" customWidth="1"/>
    <col min="10762" max="10762" width="11.7109375" style="251" customWidth="1"/>
    <col min="10763" max="11008" width="9" style="251"/>
    <col min="11009" max="11009" width="3.42578125" style="251" customWidth="1"/>
    <col min="11010" max="11010" width="33.7109375" style="251" customWidth="1"/>
    <col min="11011" max="11011" width="21.42578125" style="251" customWidth="1"/>
    <col min="11012" max="11012" width="12" style="251" customWidth="1"/>
    <col min="11013" max="11013" width="9.85546875" style="251" customWidth="1"/>
    <col min="11014" max="11014" width="12.85546875" style="251" customWidth="1"/>
    <col min="11015" max="11015" width="15.7109375" style="251" customWidth="1"/>
    <col min="11016" max="11016" width="10.28515625" style="251" customWidth="1"/>
    <col min="11017" max="11017" width="9" style="251" customWidth="1"/>
    <col min="11018" max="11018" width="11.7109375" style="251" customWidth="1"/>
    <col min="11019" max="11264" width="9" style="251"/>
    <col min="11265" max="11265" width="3.42578125" style="251" customWidth="1"/>
    <col min="11266" max="11266" width="33.7109375" style="251" customWidth="1"/>
    <col min="11267" max="11267" width="21.42578125" style="251" customWidth="1"/>
    <col min="11268" max="11268" width="12" style="251" customWidth="1"/>
    <col min="11269" max="11269" width="9.85546875" style="251" customWidth="1"/>
    <col min="11270" max="11270" width="12.85546875" style="251" customWidth="1"/>
    <col min="11271" max="11271" width="15.7109375" style="251" customWidth="1"/>
    <col min="11272" max="11272" width="10.28515625" style="251" customWidth="1"/>
    <col min="11273" max="11273" width="9" style="251" customWidth="1"/>
    <col min="11274" max="11274" width="11.7109375" style="251" customWidth="1"/>
    <col min="11275" max="11520" width="9" style="251"/>
    <col min="11521" max="11521" width="3.42578125" style="251" customWidth="1"/>
    <col min="11522" max="11522" width="33.7109375" style="251" customWidth="1"/>
    <col min="11523" max="11523" width="21.42578125" style="251" customWidth="1"/>
    <col min="11524" max="11524" width="12" style="251" customWidth="1"/>
    <col min="11525" max="11525" width="9.85546875" style="251" customWidth="1"/>
    <col min="11526" max="11526" width="12.85546875" style="251" customWidth="1"/>
    <col min="11527" max="11527" width="15.7109375" style="251" customWidth="1"/>
    <col min="11528" max="11528" width="10.28515625" style="251" customWidth="1"/>
    <col min="11529" max="11529" width="9" style="251" customWidth="1"/>
    <col min="11530" max="11530" width="11.7109375" style="251" customWidth="1"/>
    <col min="11531" max="11776" width="9" style="251"/>
    <col min="11777" max="11777" width="3.42578125" style="251" customWidth="1"/>
    <col min="11778" max="11778" width="33.7109375" style="251" customWidth="1"/>
    <col min="11779" max="11779" width="21.42578125" style="251" customWidth="1"/>
    <col min="11780" max="11780" width="12" style="251" customWidth="1"/>
    <col min="11781" max="11781" width="9.85546875" style="251" customWidth="1"/>
    <col min="11782" max="11782" width="12.85546875" style="251" customWidth="1"/>
    <col min="11783" max="11783" width="15.7109375" style="251" customWidth="1"/>
    <col min="11784" max="11784" width="10.28515625" style="251" customWidth="1"/>
    <col min="11785" max="11785" width="9" style="251" customWidth="1"/>
    <col min="11786" max="11786" width="11.7109375" style="251" customWidth="1"/>
    <col min="11787" max="12032" width="9" style="251"/>
    <col min="12033" max="12033" width="3.42578125" style="251" customWidth="1"/>
    <col min="12034" max="12034" width="33.7109375" style="251" customWidth="1"/>
    <col min="12035" max="12035" width="21.42578125" style="251" customWidth="1"/>
    <col min="12036" max="12036" width="12" style="251" customWidth="1"/>
    <col min="12037" max="12037" width="9.85546875" style="251" customWidth="1"/>
    <col min="12038" max="12038" width="12.85546875" style="251" customWidth="1"/>
    <col min="12039" max="12039" width="15.7109375" style="251" customWidth="1"/>
    <col min="12040" max="12040" width="10.28515625" style="251" customWidth="1"/>
    <col min="12041" max="12041" width="9" style="251" customWidth="1"/>
    <col min="12042" max="12042" width="11.7109375" style="251" customWidth="1"/>
    <col min="12043" max="12288" width="9" style="251"/>
    <col min="12289" max="12289" width="3.42578125" style="251" customWidth="1"/>
    <col min="12290" max="12290" width="33.7109375" style="251" customWidth="1"/>
    <col min="12291" max="12291" width="21.42578125" style="251" customWidth="1"/>
    <col min="12292" max="12292" width="12" style="251" customWidth="1"/>
    <col min="12293" max="12293" width="9.85546875" style="251" customWidth="1"/>
    <col min="12294" max="12294" width="12.85546875" style="251" customWidth="1"/>
    <col min="12295" max="12295" width="15.7109375" style="251" customWidth="1"/>
    <col min="12296" max="12296" width="10.28515625" style="251" customWidth="1"/>
    <col min="12297" max="12297" width="9" style="251" customWidth="1"/>
    <col min="12298" max="12298" width="11.7109375" style="251" customWidth="1"/>
    <col min="12299" max="12544" width="9" style="251"/>
    <col min="12545" max="12545" width="3.42578125" style="251" customWidth="1"/>
    <col min="12546" max="12546" width="33.7109375" style="251" customWidth="1"/>
    <col min="12547" max="12547" width="21.42578125" style="251" customWidth="1"/>
    <col min="12548" max="12548" width="12" style="251" customWidth="1"/>
    <col min="12549" max="12549" width="9.85546875" style="251" customWidth="1"/>
    <col min="12550" max="12550" width="12.85546875" style="251" customWidth="1"/>
    <col min="12551" max="12551" width="15.7109375" style="251" customWidth="1"/>
    <col min="12552" max="12552" width="10.28515625" style="251" customWidth="1"/>
    <col min="12553" max="12553" width="9" style="251" customWidth="1"/>
    <col min="12554" max="12554" width="11.7109375" style="251" customWidth="1"/>
    <col min="12555" max="12800" width="9" style="251"/>
    <col min="12801" max="12801" width="3.42578125" style="251" customWidth="1"/>
    <col min="12802" max="12802" width="33.7109375" style="251" customWidth="1"/>
    <col min="12803" max="12803" width="21.42578125" style="251" customWidth="1"/>
    <col min="12804" max="12804" width="12" style="251" customWidth="1"/>
    <col min="12805" max="12805" width="9.85546875" style="251" customWidth="1"/>
    <col min="12806" max="12806" width="12.85546875" style="251" customWidth="1"/>
    <col min="12807" max="12807" width="15.7109375" style="251" customWidth="1"/>
    <col min="12808" max="12808" width="10.28515625" style="251" customWidth="1"/>
    <col min="12809" max="12809" width="9" style="251" customWidth="1"/>
    <col min="12810" max="12810" width="11.7109375" style="251" customWidth="1"/>
    <col min="12811" max="13056" width="9" style="251"/>
    <col min="13057" max="13057" width="3.42578125" style="251" customWidth="1"/>
    <col min="13058" max="13058" width="33.7109375" style="251" customWidth="1"/>
    <col min="13059" max="13059" width="21.42578125" style="251" customWidth="1"/>
    <col min="13060" max="13060" width="12" style="251" customWidth="1"/>
    <col min="13061" max="13061" width="9.85546875" style="251" customWidth="1"/>
    <col min="13062" max="13062" width="12.85546875" style="251" customWidth="1"/>
    <col min="13063" max="13063" width="15.7109375" style="251" customWidth="1"/>
    <col min="13064" max="13064" width="10.28515625" style="251" customWidth="1"/>
    <col min="13065" max="13065" width="9" style="251" customWidth="1"/>
    <col min="13066" max="13066" width="11.7109375" style="251" customWidth="1"/>
    <col min="13067" max="13312" width="9" style="251"/>
    <col min="13313" max="13313" width="3.42578125" style="251" customWidth="1"/>
    <col min="13314" max="13314" width="33.7109375" style="251" customWidth="1"/>
    <col min="13315" max="13315" width="21.42578125" style="251" customWidth="1"/>
    <col min="13316" max="13316" width="12" style="251" customWidth="1"/>
    <col min="13317" max="13317" width="9.85546875" style="251" customWidth="1"/>
    <col min="13318" max="13318" width="12.85546875" style="251" customWidth="1"/>
    <col min="13319" max="13319" width="15.7109375" style="251" customWidth="1"/>
    <col min="13320" max="13320" width="10.28515625" style="251" customWidth="1"/>
    <col min="13321" max="13321" width="9" style="251" customWidth="1"/>
    <col min="13322" max="13322" width="11.7109375" style="251" customWidth="1"/>
    <col min="13323" max="13568" width="9" style="251"/>
    <col min="13569" max="13569" width="3.42578125" style="251" customWidth="1"/>
    <col min="13570" max="13570" width="33.7109375" style="251" customWidth="1"/>
    <col min="13571" max="13571" width="21.42578125" style="251" customWidth="1"/>
    <col min="13572" max="13572" width="12" style="251" customWidth="1"/>
    <col min="13573" max="13573" width="9.85546875" style="251" customWidth="1"/>
    <col min="13574" max="13574" width="12.85546875" style="251" customWidth="1"/>
    <col min="13575" max="13575" width="15.7109375" style="251" customWidth="1"/>
    <col min="13576" max="13576" width="10.28515625" style="251" customWidth="1"/>
    <col min="13577" max="13577" width="9" style="251" customWidth="1"/>
    <col min="13578" max="13578" width="11.7109375" style="251" customWidth="1"/>
    <col min="13579" max="13824" width="9" style="251"/>
    <col min="13825" max="13825" width="3.42578125" style="251" customWidth="1"/>
    <col min="13826" max="13826" width="33.7109375" style="251" customWidth="1"/>
    <col min="13827" max="13827" width="21.42578125" style="251" customWidth="1"/>
    <col min="13828" max="13828" width="12" style="251" customWidth="1"/>
    <col min="13829" max="13829" width="9.85546875" style="251" customWidth="1"/>
    <col min="13830" max="13830" width="12.85546875" style="251" customWidth="1"/>
    <col min="13831" max="13831" width="15.7109375" style="251" customWidth="1"/>
    <col min="13832" max="13832" width="10.28515625" style="251" customWidth="1"/>
    <col min="13833" max="13833" width="9" style="251" customWidth="1"/>
    <col min="13834" max="13834" width="11.7109375" style="251" customWidth="1"/>
    <col min="13835" max="14080" width="9" style="251"/>
    <col min="14081" max="14081" width="3.42578125" style="251" customWidth="1"/>
    <col min="14082" max="14082" width="33.7109375" style="251" customWidth="1"/>
    <col min="14083" max="14083" width="21.42578125" style="251" customWidth="1"/>
    <col min="14084" max="14084" width="12" style="251" customWidth="1"/>
    <col min="14085" max="14085" width="9.85546875" style="251" customWidth="1"/>
    <col min="14086" max="14086" width="12.85546875" style="251" customWidth="1"/>
    <col min="14087" max="14087" width="15.7109375" style="251" customWidth="1"/>
    <col min="14088" max="14088" width="10.28515625" style="251" customWidth="1"/>
    <col min="14089" max="14089" width="9" style="251" customWidth="1"/>
    <col min="14090" max="14090" width="11.7109375" style="251" customWidth="1"/>
    <col min="14091" max="14336" width="9" style="251"/>
    <col min="14337" max="14337" width="3.42578125" style="251" customWidth="1"/>
    <col min="14338" max="14338" width="33.7109375" style="251" customWidth="1"/>
    <col min="14339" max="14339" width="21.42578125" style="251" customWidth="1"/>
    <col min="14340" max="14340" width="12" style="251" customWidth="1"/>
    <col min="14341" max="14341" width="9.85546875" style="251" customWidth="1"/>
    <col min="14342" max="14342" width="12.85546875" style="251" customWidth="1"/>
    <col min="14343" max="14343" width="15.7109375" style="251" customWidth="1"/>
    <col min="14344" max="14344" width="10.28515625" style="251" customWidth="1"/>
    <col min="14345" max="14345" width="9" style="251" customWidth="1"/>
    <col min="14346" max="14346" width="11.7109375" style="251" customWidth="1"/>
    <col min="14347" max="14592" width="9" style="251"/>
    <col min="14593" max="14593" width="3.42578125" style="251" customWidth="1"/>
    <col min="14594" max="14594" width="33.7109375" style="251" customWidth="1"/>
    <col min="14595" max="14595" width="21.42578125" style="251" customWidth="1"/>
    <col min="14596" max="14596" width="12" style="251" customWidth="1"/>
    <col min="14597" max="14597" width="9.85546875" style="251" customWidth="1"/>
    <col min="14598" max="14598" width="12.85546875" style="251" customWidth="1"/>
    <col min="14599" max="14599" width="15.7109375" style="251" customWidth="1"/>
    <col min="14600" max="14600" width="10.28515625" style="251" customWidth="1"/>
    <col min="14601" max="14601" width="9" style="251" customWidth="1"/>
    <col min="14602" max="14602" width="11.7109375" style="251" customWidth="1"/>
    <col min="14603" max="14848" width="9" style="251"/>
    <col min="14849" max="14849" width="3.42578125" style="251" customWidth="1"/>
    <col min="14850" max="14850" width="33.7109375" style="251" customWidth="1"/>
    <col min="14851" max="14851" width="21.42578125" style="251" customWidth="1"/>
    <col min="14852" max="14852" width="12" style="251" customWidth="1"/>
    <col min="14853" max="14853" width="9.85546875" style="251" customWidth="1"/>
    <col min="14854" max="14854" width="12.85546875" style="251" customWidth="1"/>
    <col min="14855" max="14855" width="15.7109375" style="251" customWidth="1"/>
    <col min="14856" max="14856" width="10.28515625" style="251" customWidth="1"/>
    <col min="14857" max="14857" width="9" style="251" customWidth="1"/>
    <col min="14858" max="14858" width="11.7109375" style="251" customWidth="1"/>
    <col min="14859" max="15104" width="9" style="251"/>
    <col min="15105" max="15105" width="3.42578125" style="251" customWidth="1"/>
    <col min="15106" max="15106" width="33.7109375" style="251" customWidth="1"/>
    <col min="15107" max="15107" width="21.42578125" style="251" customWidth="1"/>
    <col min="15108" max="15108" width="12" style="251" customWidth="1"/>
    <col min="15109" max="15109" width="9.85546875" style="251" customWidth="1"/>
    <col min="15110" max="15110" width="12.85546875" style="251" customWidth="1"/>
    <col min="15111" max="15111" width="15.7109375" style="251" customWidth="1"/>
    <col min="15112" max="15112" width="10.28515625" style="251" customWidth="1"/>
    <col min="15113" max="15113" width="9" style="251" customWidth="1"/>
    <col min="15114" max="15114" width="11.7109375" style="251" customWidth="1"/>
    <col min="15115" max="15360" width="9" style="251"/>
    <col min="15361" max="15361" width="3.42578125" style="251" customWidth="1"/>
    <col min="15362" max="15362" width="33.7109375" style="251" customWidth="1"/>
    <col min="15363" max="15363" width="21.42578125" style="251" customWidth="1"/>
    <col min="15364" max="15364" width="12" style="251" customWidth="1"/>
    <col min="15365" max="15365" width="9.85546875" style="251" customWidth="1"/>
    <col min="15366" max="15366" width="12.85546875" style="251" customWidth="1"/>
    <col min="15367" max="15367" width="15.7109375" style="251" customWidth="1"/>
    <col min="15368" max="15368" width="10.28515625" style="251" customWidth="1"/>
    <col min="15369" max="15369" width="9" style="251" customWidth="1"/>
    <col min="15370" max="15370" width="11.7109375" style="251" customWidth="1"/>
    <col min="15371" max="15616" width="9" style="251"/>
    <col min="15617" max="15617" width="3.42578125" style="251" customWidth="1"/>
    <col min="15618" max="15618" width="33.7109375" style="251" customWidth="1"/>
    <col min="15619" max="15619" width="21.42578125" style="251" customWidth="1"/>
    <col min="15620" max="15620" width="12" style="251" customWidth="1"/>
    <col min="15621" max="15621" width="9.85546875" style="251" customWidth="1"/>
    <col min="15622" max="15622" width="12.85546875" style="251" customWidth="1"/>
    <col min="15623" max="15623" width="15.7109375" style="251" customWidth="1"/>
    <col min="15624" max="15624" width="10.28515625" style="251" customWidth="1"/>
    <col min="15625" max="15625" width="9" style="251" customWidth="1"/>
    <col min="15626" max="15626" width="11.7109375" style="251" customWidth="1"/>
    <col min="15627" max="15872" width="9" style="251"/>
    <col min="15873" max="15873" width="3.42578125" style="251" customWidth="1"/>
    <col min="15874" max="15874" width="33.7109375" style="251" customWidth="1"/>
    <col min="15875" max="15875" width="21.42578125" style="251" customWidth="1"/>
    <col min="15876" max="15876" width="12" style="251" customWidth="1"/>
    <col min="15877" max="15877" width="9.85546875" style="251" customWidth="1"/>
    <col min="15878" max="15878" width="12.85546875" style="251" customWidth="1"/>
    <col min="15879" max="15879" width="15.7109375" style="251" customWidth="1"/>
    <col min="15880" max="15880" width="10.28515625" style="251" customWidth="1"/>
    <col min="15881" max="15881" width="9" style="251" customWidth="1"/>
    <col min="15882" max="15882" width="11.7109375" style="251" customWidth="1"/>
    <col min="15883" max="16128" width="9" style="251"/>
    <col min="16129" max="16129" width="3.42578125" style="251" customWidth="1"/>
    <col min="16130" max="16130" width="33.7109375" style="251" customWidth="1"/>
    <col min="16131" max="16131" width="21.42578125" style="251" customWidth="1"/>
    <col min="16132" max="16132" width="12" style="251" customWidth="1"/>
    <col min="16133" max="16133" width="9.85546875" style="251" customWidth="1"/>
    <col min="16134" max="16134" width="12.85546875" style="251" customWidth="1"/>
    <col min="16135" max="16135" width="15.7109375" style="251" customWidth="1"/>
    <col min="16136" max="16136" width="10.28515625" style="251" customWidth="1"/>
    <col min="16137" max="16137" width="9" style="251" customWidth="1"/>
    <col min="16138" max="16138" width="11.7109375" style="251" customWidth="1"/>
    <col min="16139" max="16384" width="9" style="251"/>
  </cols>
  <sheetData>
    <row r="1" spans="1:10" ht="30" customHeight="1">
      <c r="A1" s="802" t="s">
        <v>1054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0" ht="7.5" customHeight="1">
      <c r="A2" s="253"/>
    </row>
    <row r="3" spans="1:10" ht="13.35" customHeight="1">
      <c r="A3" s="791" t="s">
        <v>377</v>
      </c>
      <c r="B3" s="787" t="s">
        <v>116</v>
      </c>
      <c r="C3" s="787" t="s">
        <v>297</v>
      </c>
      <c r="D3" s="803" t="s">
        <v>604</v>
      </c>
      <c r="E3" s="72" t="s">
        <v>563</v>
      </c>
      <c r="F3" s="787" t="s">
        <v>889</v>
      </c>
      <c r="G3" s="787" t="s">
        <v>577</v>
      </c>
      <c r="H3" s="787" t="s">
        <v>594</v>
      </c>
      <c r="I3" s="787" t="s">
        <v>301</v>
      </c>
      <c r="J3" s="787" t="s">
        <v>273</v>
      </c>
    </row>
    <row r="4" spans="1:10" s="637" customFormat="1" ht="45.75" customHeight="1">
      <c r="A4" s="791"/>
      <c r="B4" s="787"/>
      <c r="C4" s="787"/>
      <c r="D4" s="803"/>
      <c r="E4" s="286" t="s">
        <v>564</v>
      </c>
      <c r="F4" s="787"/>
      <c r="G4" s="787"/>
      <c r="H4" s="787"/>
      <c r="I4" s="787"/>
      <c r="J4" s="787"/>
    </row>
    <row r="5" spans="1:10" ht="16.5" customHeight="1">
      <c r="A5" s="136" t="s">
        <v>274</v>
      </c>
      <c r="B5" s="136" t="s">
        <v>275</v>
      </c>
      <c r="C5" s="136" t="s">
        <v>276</v>
      </c>
      <c r="D5" s="136" t="s">
        <v>283</v>
      </c>
      <c r="E5" s="136" t="s">
        <v>300</v>
      </c>
      <c r="F5" s="136" t="s">
        <v>298</v>
      </c>
      <c r="G5" s="136" t="s">
        <v>299</v>
      </c>
      <c r="H5" s="136" t="s">
        <v>295</v>
      </c>
      <c r="I5" s="136" t="s">
        <v>296</v>
      </c>
      <c r="J5" s="136" t="s">
        <v>585</v>
      </c>
    </row>
    <row r="6" spans="1:10" ht="35.1" customHeight="1">
      <c r="A6" s="634">
        <v>1</v>
      </c>
      <c r="B6" s="79" t="s">
        <v>923</v>
      </c>
      <c r="C6" s="79" t="s">
        <v>924</v>
      </c>
      <c r="D6" s="495" t="s">
        <v>808</v>
      </c>
      <c r="E6" s="715"/>
      <c r="F6" s="718" t="s">
        <v>55</v>
      </c>
      <c r="G6" s="717"/>
      <c r="H6" s="515"/>
      <c r="I6" s="516"/>
      <c r="J6" s="286"/>
    </row>
    <row r="7" spans="1:10" ht="32.1" customHeight="1">
      <c r="A7" s="648">
        <v>2</v>
      </c>
      <c r="B7" s="79" t="s">
        <v>925</v>
      </c>
      <c r="C7" s="79" t="s">
        <v>924</v>
      </c>
      <c r="D7" s="495" t="s">
        <v>808</v>
      </c>
      <c r="E7" s="716"/>
      <c r="F7" s="448" t="s">
        <v>55</v>
      </c>
      <c r="G7" s="717"/>
      <c r="H7" s="517"/>
      <c r="I7" s="516"/>
      <c r="J7" s="286"/>
    </row>
    <row r="8" spans="1:10" ht="31.35" customHeight="1">
      <c r="A8" s="648">
        <v>3</v>
      </c>
      <c r="B8" s="79" t="s">
        <v>926</v>
      </c>
      <c r="C8" s="79" t="s">
        <v>924</v>
      </c>
      <c r="D8" s="495" t="s">
        <v>808</v>
      </c>
      <c r="E8" s="716"/>
      <c r="F8" s="448" t="s">
        <v>55</v>
      </c>
      <c r="G8" s="717"/>
      <c r="H8" s="517"/>
      <c r="I8" s="516"/>
      <c r="J8" s="286"/>
    </row>
    <row r="9" spans="1:10" ht="31.35" customHeight="1">
      <c r="A9" s="648">
        <v>4</v>
      </c>
      <c r="B9" s="79" t="s">
        <v>927</v>
      </c>
      <c r="C9" s="79" t="s">
        <v>924</v>
      </c>
      <c r="D9" s="495" t="s">
        <v>808</v>
      </c>
      <c r="E9" s="716"/>
      <c r="F9" s="448" t="s">
        <v>55</v>
      </c>
      <c r="G9" s="717"/>
      <c r="H9" s="517"/>
      <c r="I9" s="516"/>
      <c r="J9" s="286"/>
    </row>
    <row r="10" spans="1:10" ht="31.35" customHeight="1">
      <c r="A10" s="648">
        <v>5</v>
      </c>
      <c r="B10" s="79" t="s">
        <v>928</v>
      </c>
      <c r="C10" s="79" t="s">
        <v>924</v>
      </c>
      <c r="D10" s="495" t="s">
        <v>808</v>
      </c>
      <c r="E10" s="716"/>
      <c r="F10" s="448" t="s">
        <v>55</v>
      </c>
      <c r="G10" s="717"/>
      <c r="H10" s="519"/>
      <c r="I10" s="516"/>
      <c r="J10" s="294"/>
    </row>
    <row r="11" spans="1:10" ht="31.35" customHeight="1">
      <c r="A11" s="648">
        <v>6</v>
      </c>
      <c r="B11" s="79" t="s">
        <v>929</v>
      </c>
      <c r="C11" s="79" t="s">
        <v>924</v>
      </c>
      <c r="D11" s="559" t="s">
        <v>808</v>
      </c>
      <c r="E11" s="716"/>
      <c r="F11" s="448" t="s">
        <v>1000</v>
      </c>
      <c r="G11" s="520"/>
      <c r="H11" s="521"/>
      <c r="I11" s="427"/>
      <c r="J11" s="521"/>
    </row>
    <row r="12" spans="1:10" ht="43.35" customHeight="1" thickBot="1">
      <c r="A12" s="648">
        <v>7</v>
      </c>
      <c r="B12" s="573" t="s">
        <v>60</v>
      </c>
      <c r="C12" s="79" t="s">
        <v>61</v>
      </c>
      <c r="D12" s="495" t="s">
        <v>808</v>
      </c>
      <c r="E12" s="716"/>
      <c r="F12" s="448" t="s">
        <v>979</v>
      </c>
      <c r="G12" s="292"/>
      <c r="H12" s="649"/>
      <c r="I12" s="516"/>
      <c r="J12" s="293"/>
    </row>
    <row r="13" spans="1:10" ht="15.75" thickBot="1">
      <c r="A13" s="81" t="s">
        <v>284</v>
      </c>
      <c r="B13" s="77" t="s">
        <v>277</v>
      </c>
      <c r="C13" s="77" t="s">
        <v>284</v>
      </c>
      <c r="D13" s="77" t="s">
        <v>284</v>
      </c>
      <c r="E13" s="77" t="s">
        <v>284</v>
      </c>
      <c r="F13" s="95" t="s">
        <v>284</v>
      </c>
      <c r="G13" s="77" t="s">
        <v>284</v>
      </c>
      <c r="H13" s="97"/>
      <c r="I13" s="95" t="s">
        <v>284</v>
      </c>
      <c r="J13" s="97"/>
    </row>
    <row r="14" spans="1:10">
      <c r="B14" s="251" t="s">
        <v>930</v>
      </c>
      <c r="H14" s="275"/>
      <c r="J14" s="253"/>
    </row>
    <row r="15" spans="1:10">
      <c r="B15" s="253" t="s">
        <v>63</v>
      </c>
      <c r="C15" s="253"/>
      <c r="D15" s="253"/>
      <c r="E15" s="253"/>
    </row>
    <row r="16" spans="1:10">
      <c r="B16" s="253" t="s">
        <v>64</v>
      </c>
      <c r="C16" s="253"/>
      <c r="D16" s="253"/>
      <c r="E16" s="253"/>
    </row>
    <row r="17" spans="1:5">
      <c r="B17" s="253" t="s">
        <v>65</v>
      </c>
      <c r="C17" s="253"/>
      <c r="D17" s="253"/>
      <c r="E17" s="253"/>
    </row>
    <row r="18" spans="1:5">
      <c r="B18" s="253" t="s">
        <v>66</v>
      </c>
      <c r="C18" s="253"/>
      <c r="D18" s="253"/>
      <c r="E18" s="253"/>
    </row>
    <row r="19" spans="1:5">
      <c r="B19" s="253" t="s">
        <v>67</v>
      </c>
      <c r="C19" s="253"/>
      <c r="D19" s="253"/>
      <c r="E19" s="253"/>
    </row>
    <row r="20" spans="1:5">
      <c r="B20" s="253" t="s">
        <v>68</v>
      </c>
      <c r="C20" s="253"/>
      <c r="D20" s="253"/>
      <c r="E20" s="253"/>
    </row>
    <row r="21" spans="1:5">
      <c r="B21" s="253" t="s">
        <v>69</v>
      </c>
      <c r="C21" s="253"/>
      <c r="D21" s="253"/>
      <c r="E21" s="253"/>
    </row>
    <row r="22" spans="1:5" s="207" customFormat="1">
      <c r="B22" s="567" t="s">
        <v>964</v>
      </c>
      <c r="C22" s="567"/>
    </row>
    <row r="23" spans="1:5">
      <c r="A23" s="574"/>
      <c r="B23" s="575" t="s">
        <v>640</v>
      </c>
      <c r="C23" s="575"/>
    </row>
    <row r="24" spans="1:5">
      <c r="B24" s="290"/>
      <c r="C24" s="290"/>
    </row>
  </sheetData>
  <mergeCells count="10">
    <mergeCell ref="A1:J1"/>
    <mergeCell ref="H3:H4"/>
    <mergeCell ref="I3:I4"/>
    <mergeCell ref="J3:J4"/>
    <mergeCell ref="A3:A4"/>
    <mergeCell ref="B3:B4"/>
    <mergeCell ref="C3:C4"/>
    <mergeCell ref="D3:D4"/>
    <mergeCell ref="G3:G4"/>
    <mergeCell ref="F3:F4"/>
  </mergeCells>
  <printOptions horizontalCentered="1"/>
  <pageMargins left="0.19685039370078741" right="0.19685039370078741" top="0.74803149606299213" bottom="0.70866141732283472" header="0.47244094488188981" footer="0.35433070866141736"/>
  <pageSetup paperSize="9" firstPageNumber="0" orientation="landscape" horizontalDpi="300" verticalDpi="300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11"/>
  <sheetViews>
    <sheetView workbookViewId="0">
      <selection activeCell="D39" sqref="D39"/>
    </sheetView>
  </sheetViews>
  <sheetFormatPr defaultRowHeight="12.75"/>
  <cols>
    <col min="1" max="1" width="4.140625" style="9" customWidth="1"/>
    <col min="2" max="2" width="13.42578125" style="9" customWidth="1"/>
    <col min="3" max="3" width="31.28515625" style="9" customWidth="1"/>
    <col min="4" max="4" width="21.85546875" style="9" customWidth="1"/>
    <col min="5" max="5" width="14" style="9" bestFit="1" customWidth="1"/>
    <col min="6" max="6" width="9.140625" style="9"/>
    <col min="7" max="7" width="8.140625" style="9" customWidth="1"/>
    <col min="8" max="8" width="12" style="469" customWidth="1"/>
    <col min="9" max="9" width="6.5703125" style="9" customWidth="1"/>
    <col min="10" max="10" width="11.140625" style="9" customWidth="1"/>
    <col min="11" max="11" width="7.28515625" style="9" customWidth="1"/>
    <col min="12" max="16384" width="9.140625" style="9"/>
  </cols>
  <sheetData>
    <row r="1" spans="1:12">
      <c r="A1" s="14" t="s">
        <v>1014</v>
      </c>
    </row>
    <row r="2" spans="1:12" s="15" customFormat="1" ht="48" customHeight="1">
      <c r="A2" s="16" t="s">
        <v>316</v>
      </c>
      <c r="B2" s="16" t="s">
        <v>317</v>
      </c>
      <c r="C2" s="16" t="s">
        <v>318</v>
      </c>
      <c r="D2" s="16" t="s">
        <v>319</v>
      </c>
      <c r="E2" s="16" t="s">
        <v>320</v>
      </c>
      <c r="F2" s="93" t="s">
        <v>591</v>
      </c>
      <c r="G2" s="93" t="s">
        <v>321</v>
      </c>
      <c r="H2" s="470" t="s">
        <v>889</v>
      </c>
      <c r="I2" s="8" t="s">
        <v>322</v>
      </c>
      <c r="J2" s="16" t="s">
        <v>584</v>
      </c>
      <c r="K2" s="16" t="s">
        <v>301</v>
      </c>
      <c r="L2" s="16" t="s">
        <v>273</v>
      </c>
    </row>
    <row r="3" spans="1:12" s="15" customFormat="1" ht="16.5" customHeight="1">
      <c r="A3" s="99" t="s">
        <v>274</v>
      </c>
      <c r="B3" s="99" t="s">
        <v>275</v>
      </c>
      <c r="C3" s="99" t="s">
        <v>276</v>
      </c>
      <c r="D3" s="99" t="s">
        <v>283</v>
      </c>
      <c r="E3" s="99" t="s">
        <v>300</v>
      </c>
      <c r="F3" s="99" t="s">
        <v>298</v>
      </c>
      <c r="G3" s="99" t="s">
        <v>299</v>
      </c>
      <c r="H3" s="465" t="s">
        <v>295</v>
      </c>
      <c r="I3" s="99" t="s">
        <v>296</v>
      </c>
      <c r="J3" s="99" t="s">
        <v>585</v>
      </c>
      <c r="K3" s="99" t="s">
        <v>586</v>
      </c>
      <c r="L3" s="99" t="s">
        <v>587</v>
      </c>
    </row>
    <row r="4" spans="1:12" s="23" customFormat="1" ht="60" customHeight="1">
      <c r="A4" s="659">
        <v>1</v>
      </c>
      <c r="B4" s="680" t="s">
        <v>882</v>
      </c>
      <c r="C4" s="665" t="s">
        <v>885</v>
      </c>
      <c r="D4" s="680" t="s">
        <v>878</v>
      </c>
      <c r="E4" s="680"/>
      <c r="F4" s="680"/>
      <c r="G4" s="688"/>
      <c r="H4" s="689">
        <v>200</v>
      </c>
      <c r="I4" s="670" t="s">
        <v>314</v>
      </c>
      <c r="J4" s="680"/>
      <c r="K4" s="680"/>
      <c r="L4" s="680"/>
    </row>
    <row r="5" spans="1:12" s="23" customFormat="1" ht="45" customHeight="1">
      <c r="A5" s="659">
        <v>2</v>
      </c>
      <c r="B5" s="680" t="s">
        <v>308</v>
      </c>
      <c r="C5" s="680" t="s">
        <v>879</v>
      </c>
      <c r="D5" s="680" t="s">
        <v>880</v>
      </c>
      <c r="E5" s="680"/>
      <c r="F5" s="680"/>
      <c r="G5" s="688"/>
      <c r="H5" s="689">
        <v>100</v>
      </c>
      <c r="I5" s="670" t="s">
        <v>314</v>
      </c>
      <c r="J5" s="680"/>
      <c r="K5" s="680"/>
      <c r="L5" s="680"/>
    </row>
    <row r="6" spans="1:12" s="23" customFormat="1" ht="74.25" customHeight="1">
      <c r="A6" s="659">
        <v>3</v>
      </c>
      <c r="B6" s="690" t="s">
        <v>368</v>
      </c>
      <c r="C6" s="680" t="s">
        <v>248</v>
      </c>
      <c r="D6" s="680" t="s">
        <v>370</v>
      </c>
      <c r="E6" s="680"/>
      <c r="F6" s="680"/>
      <c r="G6" s="688"/>
      <c r="H6" s="689">
        <v>50</v>
      </c>
      <c r="I6" s="670" t="s">
        <v>314</v>
      </c>
      <c r="J6" s="680"/>
      <c r="K6" s="680"/>
      <c r="L6" s="680"/>
    </row>
    <row r="7" spans="1:12" s="23" customFormat="1" ht="87" customHeight="1" thickBot="1">
      <c r="A7" s="659">
        <v>4</v>
      </c>
      <c r="B7" s="684" t="s">
        <v>883</v>
      </c>
      <c r="C7" s="664" t="s">
        <v>985</v>
      </c>
      <c r="D7" s="680" t="s">
        <v>880</v>
      </c>
      <c r="E7" s="680"/>
      <c r="F7" s="680"/>
      <c r="G7" s="688"/>
      <c r="H7" s="689">
        <v>125</v>
      </c>
      <c r="I7" s="670" t="s">
        <v>314</v>
      </c>
      <c r="J7" s="680"/>
      <c r="K7" s="680"/>
      <c r="L7" s="691"/>
    </row>
    <row r="8" spans="1:12" s="13" customFormat="1" ht="23.25" customHeight="1" thickBot="1">
      <c r="A8" s="16" t="s">
        <v>284</v>
      </c>
      <c r="B8" s="12" t="s">
        <v>304</v>
      </c>
      <c r="C8" s="16" t="s">
        <v>284</v>
      </c>
      <c r="D8" s="16" t="s">
        <v>284</v>
      </c>
      <c r="E8" s="16" t="s">
        <v>284</v>
      </c>
      <c r="F8" s="16" t="s">
        <v>284</v>
      </c>
      <c r="G8" s="16" t="s">
        <v>284</v>
      </c>
      <c r="H8" s="464" t="s">
        <v>284</v>
      </c>
      <c r="I8" s="86" t="s">
        <v>284</v>
      </c>
      <c r="J8" s="87"/>
      <c r="K8" s="88" t="s">
        <v>284</v>
      </c>
      <c r="L8" s="87"/>
    </row>
    <row r="10" spans="1:12">
      <c r="B10" s="1" t="s">
        <v>571</v>
      </c>
    </row>
    <row r="11" spans="1:12">
      <c r="B11"/>
    </row>
  </sheetData>
  <phoneticPr fontId="10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5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10"/>
  <sheetViews>
    <sheetView workbookViewId="0">
      <selection activeCell="D39" sqref="D39"/>
    </sheetView>
  </sheetViews>
  <sheetFormatPr defaultColWidth="9" defaultRowHeight="12.75"/>
  <cols>
    <col min="1" max="1" width="3.42578125" style="251" customWidth="1"/>
    <col min="2" max="2" width="27.28515625" style="251" customWidth="1"/>
    <col min="3" max="3" width="18.28515625" style="251" customWidth="1"/>
    <col min="4" max="4" width="13" style="251" customWidth="1"/>
    <col min="5" max="5" width="11.5703125" style="251" customWidth="1"/>
    <col min="6" max="7" width="14.7109375" style="251" customWidth="1"/>
    <col min="8" max="8" width="10.5703125" style="251" customWidth="1"/>
    <col min="9" max="9" width="8" style="251" customWidth="1"/>
    <col min="10" max="10" width="11.7109375" style="251" customWidth="1"/>
    <col min="11" max="256" width="9" style="251"/>
    <col min="257" max="257" width="3.42578125" style="251" customWidth="1"/>
    <col min="258" max="258" width="27.28515625" style="251" customWidth="1"/>
    <col min="259" max="259" width="18.28515625" style="251" customWidth="1"/>
    <col min="260" max="260" width="13" style="251" customWidth="1"/>
    <col min="261" max="261" width="11.5703125" style="251" customWidth="1"/>
    <col min="262" max="262" width="11.28515625" style="251" customWidth="1"/>
    <col min="263" max="263" width="14.7109375" style="251" customWidth="1"/>
    <col min="264" max="264" width="10.5703125" style="251" customWidth="1"/>
    <col min="265" max="265" width="8" style="251" customWidth="1"/>
    <col min="266" max="266" width="11.7109375" style="251" customWidth="1"/>
    <col min="267" max="512" width="9" style="251"/>
    <col min="513" max="513" width="3.42578125" style="251" customWidth="1"/>
    <col min="514" max="514" width="27.28515625" style="251" customWidth="1"/>
    <col min="515" max="515" width="18.28515625" style="251" customWidth="1"/>
    <col min="516" max="516" width="13" style="251" customWidth="1"/>
    <col min="517" max="517" width="11.5703125" style="251" customWidth="1"/>
    <col min="518" max="518" width="11.28515625" style="251" customWidth="1"/>
    <col min="519" max="519" width="14.7109375" style="251" customWidth="1"/>
    <col min="520" max="520" width="10.5703125" style="251" customWidth="1"/>
    <col min="521" max="521" width="8" style="251" customWidth="1"/>
    <col min="522" max="522" width="11.7109375" style="251" customWidth="1"/>
    <col min="523" max="768" width="9" style="251"/>
    <col min="769" max="769" width="3.42578125" style="251" customWidth="1"/>
    <col min="770" max="770" width="27.28515625" style="251" customWidth="1"/>
    <col min="771" max="771" width="18.28515625" style="251" customWidth="1"/>
    <col min="772" max="772" width="13" style="251" customWidth="1"/>
    <col min="773" max="773" width="11.5703125" style="251" customWidth="1"/>
    <col min="774" max="774" width="11.28515625" style="251" customWidth="1"/>
    <col min="775" max="775" width="14.7109375" style="251" customWidth="1"/>
    <col min="776" max="776" width="10.5703125" style="251" customWidth="1"/>
    <col min="777" max="777" width="8" style="251" customWidth="1"/>
    <col min="778" max="778" width="11.7109375" style="251" customWidth="1"/>
    <col min="779" max="1024" width="9" style="251"/>
    <col min="1025" max="1025" width="3.42578125" style="251" customWidth="1"/>
    <col min="1026" max="1026" width="27.28515625" style="251" customWidth="1"/>
    <col min="1027" max="1027" width="18.28515625" style="251" customWidth="1"/>
    <col min="1028" max="1028" width="13" style="251" customWidth="1"/>
    <col min="1029" max="1029" width="11.5703125" style="251" customWidth="1"/>
    <col min="1030" max="1030" width="11.28515625" style="251" customWidth="1"/>
    <col min="1031" max="1031" width="14.7109375" style="251" customWidth="1"/>
    <col min="1032" max="1032" width="10.5703125" style="251" customWidth="1"/>
    <col min="1033" max="1033" width="8" style="251" customWidth="1"/>
    <col min="1034" max="1034" width="11.7109375" style="251" customWidth="1"/>
    <col min="1035" max="1280" width="9" style="251"/>
    <col min="1281" max="1281" width="3.42578125" style="251" customWidth="1"/>
    <col min="1282" max="1282" width="27.28515625" style="251" customWidth="1"/>
    <col min="1283" max="1283" width="18.28515625" style="251" customWidth="1"/>
    <col min="1284" max="1284" width="13" style="251" customWidth="1"/>
    <col min="1285" max="1285" width="11.5703125" style="251" customWidth="1"/>
    <col min="1286" max="1286" width="11.28515625" style="251" customWidth="1"/>
    <col min="1287" max="1287" width="14.7109375" style="251" customWidth="1"/>
    <col min="1288" max="1288" width="10.5703125" style="251" customWidth="1"/>
    <col min="1289" max="1289" width="8" style="251" customWidth="1"/>
    <col min="1290" max="1290" width="11.7109375" style="251" customWidth="1"/>
    <col min="1291" max="1536" width="9" style="251"/>
    <col min="1537" max="1537" width="3.42578125" style="251" customWidth="1"/>
    <col min="1538" max="1538" width="27.28515625" style="251" customWidth="1"/>
    <col min="1539" max="1539" width="18.28515625" style="251" customWidth="1"/>
    <col min="1540" max="1540" width="13" style="251" customWidth="1"/>
    <col min="1541" max="1541" width="11.5703125" style="251" customWidth="1"/>
    <col min="1542" max="1542" width="11.28515625" style="251" customWidth="1"/>
    <col min="1543" max="1543" width="14.7109375" style="251" customWidth="1"/>
    <col min="1544" max="1544" width="10.5703125" style="251" customWidth="1"/>
    <col min="1545" max="1545" width="8" style="251" customWidth="1"/>
    <col min="1546" max="1546" width="11.7109375" style="251" customWidth="1"/>
    <col min="1547" max="1792" width="9" style="251"/>
    <col min="1793" max="1793" width="3.42578125" style="251" customWidth="1"/>
    <col min="1794" max="1794" width="27.28515625" style="251" customWidth="1"/>
    <col min="1795" max="1795" width="18.28515625" style="251" customWidth="1"/>
    <col min="1796" max="1796" width="13" style="251" customWidth="1"/>
    <col min="1797" max="1797" width="11.5703125" style="251" customWidth="1"/>
    <col min="1798" max="1798" width="11.28515625" style="251" customWidth="1"/>
    <col min="1799" max="1799" width="14.7109375" style="251" customWidth="1"/>
    <col min="1800" max="1800" width="10.5703125" style="251" customWidth="1"/>
    <col min="1801" max="1801" width="8" style="251" customWidth="1"/>
    <col min="1802" max="1802" width="11.7109375" style="251" customWidth="1"/>
    <col min="1803" max="2048" width="9" style="251"/>
    <col min="2049" max="2049" width="3.42578125" style="251" customWidth="1"/>
    <col min="2050" max="2050" width="27.28515625" style="251" customWidth="1"/>
    <col min="2051" max="2051" width="18.28515625" style="251" customWidth="1"/>
    <col min="2052" max="2052" width="13" style="251" customWidth="1"/>
    <col min="2053" max="2053" width="11.5703125" style="251" customWidth="1"/>
    <col min="2054" max="2054" width="11.28515625" style="251" customWidth="1"/>
    <col min="2055" max="2055" width="14.7109375" style="251" customWidth="1"/>
    <col min="2056" max="2056" width="10.5703125" style="251" customWidth="1"/>
    <col min="2057" max="2057" width="8" style="251" customWidth="1"/>
    <col min="2058" max="2058" width="11.7109375" style="251" customWidth="1"/>
    <col min="2059" max="2304" width="9" style="251"/>
    <col min="2305" max="2305" width="3.42578125" style="251" customWidth="1"/>
    <col min="2306" max="2306" width="27.28515625" style="251" customWidth="1"/>
    <col min="2307" max="2307" width="18.28515625" style="251" customWidth="1"/>
    <col min="2308" max="2308" width="13" style="251" customWidth="1"/>
    <col min="2309" max="2309" width="11.5703125" style="251" customWidth="1"/>
    <col min="2310" max="2310" width="11.28515625" style="251" customWidth="1"/>
    <col min="2311" max="2311" width="14.7109375" style="251" customWidth="1"/>
    <col min="2312" max="2312" width="10.5703125" style="251" customWidth="1"/>
    <col min="2313" max="2313" width="8" style="251" customWidth="1"/>
    <col min="2314" max="2314" width="11.7109375" style="251" customWidth="1"/>
    <col min="2315" max="2560" width="9" style="251"/>
    <col min="2561" max="2561" width="3.42578125" style="251" customWidth="1"/>
    <col min="2562" max="2562" width="27.28515625" style="251" customWidth="1"/>
    <col min="2563" max="2563" width="18.28515625" style="251" customWidth="1"/>
    <col min="2564" max="2564" width="13" style="251" customWidth="1"/>
    <col min="2565" max="2565" width="11.5703125" style="251" customWidth="1"/>
    <col min="2566" max="2566" width="11.28515625" style="251" customWidth="1"/>
    <col min="2567" max="2567" width="14.7109375" style="251" customWidth="1"/>
    <col min="2568" max="2568" width="10.5703125" style="251" customWidth="1"/>
    <col min="2569" max="2569" width="8" style="251" customWidth="1"/>
    <col min="2570" max="2570" width="11.7109375" style="251" customWidth="1"/>
    <col min="2571" max="2816" width="9" style="251"/>
    <col min="2817" max="2817" width="3.42578125" style="251" customWidth="1"/>
    <col min="2818" max="2818" width="27.28515625" style="251" customWidth="1"/>
    <col min="2819" max="2819" width="18.28515625" style="251" customWidth="1"/>
    <col min="2820" max="2820" width="13" style="251" customWidth="1"/>
    <col min="2821" max="2821" width="11.5703125" style="251" customWidth="1"/>
    <col min="2822" max="2822" width="11.28515625" style="251" customWidth="1"/>
    <col min="2823" max="2823" width="14.7109375" style="251" customWidth="1"/>
    <col min="2824" max="2824" width="10.5703125" style="251" customWidth="1"/>
    <col min="2825" max="2825" width="8" style="251" customWidth="1"/>
    <col min="2826" max="2826" width="11.7109375" style="251" customWidth="1"/>
    <col min="2827" max="3072" width="9" style="251"/>
    <col min="3073" max="3073" width="3.42578125" style="251" customWidth="1"/>
    <col min="3074" max="3074" width="27.28515625" style="251" customWidth="1"/>
    <col min="3075" max="3075" width="18.28515625" style="251" customWidth="1"/>
    <col min="3076" max="3076" width="13" style="251" customWidth="1"/>
    <col min="3077" max="3077" width="11.5703125" style="251" customWidth="1"/>
    <col min="3078" max="3078" width="11.28515625" style="251" customWidth="1"/>
    <col min="3079" max="3079" width="14.7109375" style="251" customWidth="1"/>
    <col min="3080" max="3080" width="10.5703125" style="251" customWidth="1"/>
    <col min="3081" max="3081" width="8" style="251" customWidth="1"/>
    <col min="3082" max="3082" width="11.7109375" style="251" customWidth="1"/>
    <col min="3083" max="3328" width="9" style="251"/>
    <col min="3329" max="3329" width="3.42578125" style="251" customWidth="1"/>
    <col min="3330" max="3330" width="27.28515625" style="251" customWidth="1"/>
    <col min="3331" max="3331" width="18.28515625" style="251" customWidth="1"/>
    <col min="3332" max="3332" width="13" style="251" customWidth="1"/>
    <col min="3333" max="3333" width="11.5703125" style="251" customWidth="1"/>
    <col min="3334" max="3334" width="11.28515625" style="251" customWidth="1"/>
    <col min="3335" max="3335" width="14.7109375" style="251" customWidth="1"/>
    <col min="3336" max="3336" width="10.5703125" style="251" customWidth="1"/>
    <col min="3337" max="3337" width="8" style="251" customWidth="1"/>
    <col min="3338" max="3338" width="11.7109375" style="251" customWidth="1"/>
    <col min="3339" max="3584" width="9" style="251"/>
    <col min="3585" max="3585" width="3.42578125" style="251" customWidth="1"/>
    <col min="3586" max="3586" width="27.28515625" style="251" customWidth="1"/>
    <col min="3587" max="3587" width="18.28515625" style="251" customWidth="1"/>
    <col min="3588" max="3588" width="13" style="251" customWidth="1"/>
    <col min="3589" max="3589" width="11.5703125" style="251" customWidth="1"/>
    <col min="3590" max="3590" width="11.28515625" style="251" customWidth="1"/>
    <col min="3591" max="3591" width="14.7109375" style="251" customWidth="1"/>
    <col min="3592" max="3592" width="10.5703125" style="251" customWidth="1"/>
    <col min="3593" max="3593" width="8" style="251" customWidth="1"/>
    <col min="3594" max="3594" width="11.7109375" style="251" customWidth="1"/>
    <col min="3595" max="3840" width="9" style="251"/>
    <col min="3841" max="3841" width="3.42578125" style="251" customWidth="1"/>
    <col min="3842" max="3842" width="27.28515625" style="251" customWidth="1"/>
    <col min="3843" max="3843" width="18.28515625" style="251" customWidth="1"/>
    <col min="3844" max="3844" width="13" style="251" customWidth="1"/>
    <col min="3845" max="3845" width="11.5703125" style="251" customWidth="1"/>
    <col min="3846" max="3846" width="11.28515625" style="251" customWidth="1"/>
    <col min="3847" max="3847" width="14.7109375" style="251" customWidth="1"/>
    <col min="3848" max="3848" width="10.5703125" style="251" customWidth="1"/>
    <col min="3849" max="3849" width="8" style="251" customWidth="1"/>
    <col min="3850" max="3850" width="11.7109375" style="251" customWidth="1"/>
    <col min="3851" max="4096" width="9" style="251"/>
    <col min="4097" max="4097" width="3.42578125" style="251" customWidth="1"/>
    <col min="4098" max="4098" width="27.28515625" style="251" customWidth="1"/>
    <col min="4099" max="4099" width="18.28515625" style="251" customWidth="1"/>
    <col min="4100" max="4100" width="13" style="251" customWidth="1"/>
    <col min="4101" max="4101" width="11.5703125" style="251" customWidth="1"/>
    <col min="4102" max="4102" width="11.28515625" style="251" customWidth="1"/>
    <col min="4103" max="4103" width="14.7109375" style="251" customWidth="1"/>
    <col min="4104" max="4104" width="10.5703125" style="251" customWidth="1"/>
    <col min="4105" max="4105" width="8" style="251" customWidth="1"/>
    <col min="4106" max="4106" width="11.7109375" style="251" customWidth="1"/>
    <col min="4107" max="4352" width="9" style="251"/>
    <col min="4353" max="4353" width="3.42578125" style="251" customWidth="1"/>
    <col min="4354" max="4354" width="27.28515625" style="251" customWidth="1"/>
    <col min="4355" max="4355" width="18.28515625" style="251" customWidth="1"/>
    <col min="4356" max="4356" width="13" style="251" customWidth="1"/>
    <col min="4357" max="4357" width="11.5703125" style="251" customWidth="1"/>
    <col min="4358" max="4358" width="11.28515625" style="251" customWidth="1"/>
    <col min="4359" max="4359" width="14.7109375" style="251" customWidth="1"/>
    <col min="4360" max="4360" width="10.5703125" style="251" customWidth="1"/>
    <col min="4361" max="4361" width="8" style="251" customWidth="1"/>
    <col min="4362" max="4362" width="11.7109375" style="251" customWidth="1"/>
    <col min="4363" max="4608" width="9" style="251"/>
    <col min="4609" max="4609" width="3.42578125" style="251" customWidth="1"/>
    <col min="4610" max="4610" width="27.28515625" style="251" customWidth="1"/>
    <col min="4611" max="4611" width="18.28515625" style="251" customWidth="1"/>
    <col min="4612" max="4612" width="13" style="251" customWidth="1"/>
    <col min="4613" max="4613" width="11.5703125" style="251" customWidth="1"/>
    <col min="4614" max="4614" width="11.28515625" style="251" customWidth="1"/>
    <col min="4615" max="4615" width="14.7109375" style="251" customWidth="1"/>
    <col min="4616" max="4616" width="10.5703125" style="251" customWidth="1"/>
    <col min="4617" max="4617" width="8" style="251" customWidth="1"/>
    <col min="4618" max="4618" width="11.7109375" style="251" customWidth="1"/>
    <col min="4619" max="4864" width="9" style="251"/>
    <col min="4865" max="4865" width="3.42578125" style="251" customWidth="1"/>
    <col min="4866" max="4866" width="27.28515625" style="251" customWidth="1"/>
    <col min="4867" max="4867" width="18.28515625" style="251" customWidth="1"/>
    <col min="4868" max="4868" width="13" style="251" customWidth="1"/>
    <col min="4869" max="4869" width="11.5703125" style="251" customWidth="1"/>
    <col min="4870" max="4870" width="11.28515625" style="251" customWidth="1"/>
    <col min="4871" max="4871" width="14.7109375" style="251" customWidth="1"/>
    <col min="4872" max="4872" width="10.5703125" style="251" customWidth="1"/>
    <col min="4873" max="4873" width="8" style="251" customWidth="1"/>
    <col min="4874" max="4874" width="11.7109375" style="251" customWidth="1"/>
    <col min="4875" max="5120" width="9" style="251"/>
    <col min="5121" max="5121" width="3.42578125" style="251" customWidth="1"/>
    <col min="5122" max="5122" width="27.28515625" style="251" customWidth="1"/>
    <col min="5123" max="5123" width="18.28515625" style="251" customWidth="1"/>
    <col min="5124" max="5124" width="13" style="251" customWidth="1"/>
    <col min="5125" max="5125" width="11.5703125" style="251" customWidth="1"/>
    <col min="5126" max="5126" width="11.28515625" style="251" customWidth="1"/>
    <col min="5127" max="5127" width="14.7109375" style="251" customWidth="1"/>
    <col min="5128" max="5128" width="10.5703125" style="251" customWidth="1"/>
    <col min="5129" max="5129" width="8" style="251" customWidth="1"/>
    <col min="5130" max="5130" width="11.7109375" style="251" customWidth="1"/>
    <col min="5131" max="5376" width="9" style="251"/>
    <col min="5377" max="5377" width="3.42578125" style="251" customWidth="1"/>
    <col min="5378" max="5378" width="27.28515625" style="251" customWidth="1"/>
    <col min="5379" max="5379" width="18.28515625" style="251" customWidth="1"/>
    <col min="5380" max="5380" width="13" style="251" customWidth="1"/>
    <col min="5381" max="5381" width="11.5703125" style="251" customWidth="1"/>
    <col min="5382" max="5382" width="11.28515625" style="251" customWidth="1"/>
    <col min="5383" max="5383" width="14.7109375" style="251" customWidth="1"/>
    <col min="5384" max="5384" width="10.5703125" style="251" customWidth="1"/>
    <col min="5385" max="5385" width="8" style="251" customWidth="1"/>
    <col min="5386" max="5386" width="11.7109375" style="251" customWidth="1"/>
    <col min="5387" max="5632" width="9" style="251"/>
    <col min="5633" max="5633" width="3.42578125" style="251" customWidth="1"/>
    <col min="5634" max="5634" width="27.28515625" style="251" customWidth="1"/>
    <col min="5635" max="5635" width="18.28515625" style="251" customWidth="1"/>
    <col min="5636" max="5636" width="13" style="251" customWidth="1"/>
    <col min="5637" max="5637" width="11.5703125" style="251" customWidth="1"/>
    <col min="5638" max="5638" width="11.28515625" style="251" customWidth="1"/>
    <col min="5639" max="5639" width="14.7109375" style="251" customWidth="1"/>
    <col min="5640" max="5640" width="10.5703125" style="251" customWidth="1"/>
    <col min="5641" max="5641" width="8" style="251" customWidth="1"/>
    <col min="5642" max="5642" width="11.7109375" style="251" customWidth="1"/>
    <col min="5643" max="5888" width="9" style="251"/>
    <col min="5889" max="5889" width="3.42578125" style="251" customWidth="1"/>
    <col min="5890" max="5890" width="27.28515625" style="251" customWidth="1"/>
    <col min="5891" max="5891" width="18.28515625" style="251" customWidth="1"/>
    <col min="5892" max="5892" width="13" style="251" customWidth="1"/>
    <col min="5893" max="5893" width="11.5703125" style="251" customWidth="1"/>
    <col min="5894" max="5894" width="11.28515625" style="251" customWidth="1"/>
    <col min="5895" max="5895" width="14.7109375" style="251" customWidth="1"/>
    <col min="5896" max="5896" width="10.5703125" style="251" customWidth="1"/>
    <col min="5897" max="5897" width="8" style="251" customWidth="1"/>
    <col min="5898" max="5898" width="11.7109375" style="251" customWidth="1"/>
    <col min="5899" max="6144" width="9" style="251"/>
    <col min="6145" max="6145" width="3.42578125" style="251" customWidth="1"/>
    <col min="6146" max="6146" width="27.28515625" style="251" customWidth="1"/>
    <col min="6147" max="6147" width="18.28515625" style="251" customWidth="1"/>
    <col min="6148" max="6148" width="13" style="251" customWidth="1"/>
    <col min="6149" max="6149" width="11.5703125" style="251" customWidth="1"/>
    <col min="6150" max="6150" width="11.28515625" style="251" customWidth="1"/>
    <col min="6151" max="6151" width="14.7109375" style="251" customWidth="1"/>
    <col min="6152" max="6152" width="10.5703125" style="251" customWidth="1"/>
    <col min="6153" max="6153" width="8" style="251" customWidth="1"/>
    <col min="6154" max="6154" width="11.7109375" style="251" customWidth="1"/>
    <col min="6155" max="6400" width="9" style="251"/>
    <col min="6401" max="6401" width="3.42578125" style="251" customWidth="1"/>
    <col min="6402" max="6402" width="27.28515625" style="251" customWidth="1"/>
    <col min="6403" max="6403" width="18.28515625" style="251" customWidth="1"/>
    <col min="6404" max="6404" width="13" style="251" customWidth="1"/>
    <col min="6405" max="6405" width="11.5703125" style="251" customWidth="1"/>
    <col min="6406" max="6406" width="11.28515625" style="251" customWidth="1"/>
    <col min="6407" max="6407" width="14.7109375" style="251" customWidth="1"/>
    <col min="6408" max="6408" width="10.5703125" style="251" customWidth="1"/>
    <col min="6409" max="6409" width="8" style="251" customWidth="1"/>
    <col min="6410" max="6410" width="11.7109375" style="251" customWidth="1"/>
    <col min="6411" max="6656" width="9" style="251"/>
    <col min="6657" max="6657" width="3.42578125" style="251" customWidth="1"/>
    <col min="6658" max="6658" width="27.28515625" style="251" customWidth="1"/>
    <col min="6659" max="6659" width="18.28515625" style="251" customWidth="1"/>
    <col min="6660" max="6660" width="13" style="251" customWidth="1"/>
    <col min="6661" max="6661" width="11.5703125" style="251" customWidth="1"/>
    <col min="6662" max="6662" width="11.28515625" style="251" customWidth="1"/>
    <col min="6663" max="6663" width="14.7109375" style="251" customWidth="1"/>
    <col min="6664" max="6664" width="10.5703125" style="251" customWidth="1"/>
    <col min="6665" max="6665" width="8" style="251" customWidth="1"/>
    <col min="6666" max="6666" width="11.7109375" style="251" customWidth="1"/>
    <col min="6667" max="6912" width="9" style="251"/>
    <col min="6913" max="6913" width="3.42578125" style="251" customWidth="1"/>
    <col min="6914" max="6914" width="27.28515625" style="251" customWidth="1"/>
    <col min="6915" max="6915" width="18.28515625" style="251" customWidth="1"/>
    <col min="6916" max="6916" width="13" style="251" customWidth="1"/>
    <col min="6917" max="6917" width="11.5703125" style="251" customWidth="1"/>
    <col min="6918" max="6918" width="11.28515625" style="251" customWidth="1"/>
    <col min="6919" max="6919" width="14.7109375" style="251" customWidth="1"/>
    <col min="6920" max="6920" width="10.5703125" style="251" customWidth="1"/>
    <col min="6921" max="6921" width="8" style="251" customWidth="1"/>
    <col min="6922" max="6922" width="11.7109375" style="251" customWidth="1"/>
    <col min="6923" max="7168" width="9" style="251"/>
    <col min="7169" max="7169" width="3.42578125" style="251" customWidth="1"/>
    <col min="7170" max="7170" width="27.28515625" style="251" customWidth="1"/>
    <col min="7171" max="7171" width="18.28515625" style="251" customWidth="1"/>
    <col min="7172" max="7172" width="13" style="251" customWidth="1"/>
    <col min="7173" max="7173" width="11.5703125" style="251" customWidth="1"/>
    <col min="7174" max="7174" width="11.28515625" style="251" customWidth="1"/>
    <col min="7175" max="7175" width="14.7109375" style="251" customWidth="1"/>
    <col min="7176" max="7176" width="10.5703125" style="251" customWidth="1"/>
    <col min="7177" max="7177" width="8" style="251" customWidth="1"/>
    <col min="7178" max="7178" width="11.7109375" style="251" customWidth="1"/>
    <col min="7179" max="7424" width="9" style="251"/>
    <col min="7425" max="7425" width="3.42578125" style="251" customWidth="1"/>
    <col min="7426" max="7426" width="27.28515625" style="251" customWidth="1"/>
    <col min="7427" max="7427" width="18.28515625" style="251" customWidth="1"/>
    <col min="7428" max="7428" width="13" style="251" customWidth="1"/>
    <col min="7429" max="7429" width="11.5703125" style="251" customWidth="1"/>
    <col min="7430" max="7430" width="11.28515625" style="251" customWidth="1"/>
    <col min="7431" max="7431" width="14.7109375" style="251" customWidth="1"/>
    <col min="7432" max="7432" width="10.5703125" style="251" customWidth="1"/>
    <col min="7433" max="7433" width="8" style="251" customWidth="1"/>
    <col min="7434" max="7434" width="11.7109375" style="251" customWidth="1"/>
    <col min="7435" max="7680" width="9" style="251"/>
    <col min="7681" max="7681" width="3.42578125" style="251" customWidth="1"/>
    <col min="7682" max="7682" width="27.28515625" style="251" customWidth="1"/>
    <col min="7683" max="7683" width="18.28515625" style="251" customWidth="1"/>
    <col min="7684" max="7684" width="13" style="251" customWidth="1"/>
    <col min="7685" max="7685" width="11.5703125" style="251" customWidth="1"/>
    <col min="7686" max="7686" width="11.28515625" style="251" customWidth="1"/>
    <col min="7687" max="7687" width="14.7109375" style="251" customWidth="1"/>
    <col min="7688" max="7688" width="10.5703125" style="251" customWidth="1"/>
    <col min="7689" max="7689" width="8" style="251" customWidth="1"/>
    <col min="7690" max="7690" width="11.7109375" style="251" customWidth="1"/>
    <col min="7691" max="7936" width="9" style="251"/>
    <col min="7937" max="7937" width="3.42578125" style="251" customWidth="1"/>
    <col min="7938" max="7938" width="27.28515625" style="251" customWidth="1"/>
    <col min="7939" max="7939" width="18.28515625" style="251" customWidth="1"/>
    <col min="7940" max="7940" width="13" style="251" customWidth="1"/>
    <col min="7941" max="7941" width="11.5703125" style="251" customWidth="1"/>
    <col min="7942" max="7942" width="11.28515625" style="251" customWidth="1"/>
    <col min="7943" max="7943" width="14.7109375" style="251" customWidth="1"/>
    <col min="7944" max="7944" width="10.5703125" style="251" customWidth="1"/>
    <col min="7945" max="7945" width="8" style="251" customWidth="1"/>
    <col min="7946" max="7946" width="11.7109375" style="251" customWidth="1"/>
    <col min="7947" max="8192" width="9" style="251"/>
    <col min="8193" max="8193" width="3.42578125" style="251" customWidth="1"/>
    <col min="8194" max="8194" width="27.28515625" style="251" customWidth="1"/>
    <col min="8195" max="8195" width="18.28515625" style="251" customWidth="1"/>
    <col min="8196" max="8196" width="13" style="251" customWidth="1"/>
    <col min="8197" max="8197" width="11.5703125" style="251" customWidth="1"/>
    <col min="8198" max="8198" width="11.28515625" style="251" customWidth="1"/>
    <col min="8199" max="8199" width="14.7109375" style="251" customWidth="1"/>
    <col min="8200" max="8200" width="10.5703125" style="251" customWidth="1"/>
    <col min="8201" max="8201" width="8" style="251" customWidth="1"/>
    <col min="8202" max="8202" width="11.7109375" style="251" customWidth="1"/>
    <col min="8203" max="8448" width="9" style="251"/>
    <col min="8449" max="8449" width="3.42578125" style="251" customWidth="1"/>
    <col min="8450" max="8450" width="27.28515625" style="251" customWidth="1"/>
    <col min="8451" max="8451" width="18.28515625" style="251" customWidth="1"/>
    <col min="8452" max="8452" width="13" style="251" customWidth="1"/>
    <col min="8453" max="8453" width="11.5703125" style="251" customWidth="1"/>
    <col min="8454" max="8454" width="11.28515625" style="251" customWidth="1"/>
    <col min="8455" max="8455" width="14.7109375" style="251" customWidth="1"/>
    <col min="8456" max="8456" width="10.5703125" style="251" customWidth="1"/>
    <col min="8457" max="8457" width="8" style="251" customWidth="1"/>
    <col min="8458" max="8458" width="11.7109375" style="251" customWidth="1"/>
    <col min="8459" max="8704" width="9" style="251"/>
    <col min="8705" max="8705" width="3.42578125" style="251" customWidth="1"/>
    <col min="8706" max="8706" width="27.28515625" style="251" customWidth="1"/>
    <col min="8707" max="8707" width="18.28515625" style="251" customWidth="1"/>
    <col min="8708" max="8708" width="13" style="251" customWidth="1"/>
    <col min="8709" max="8709" width="11.5703125" style="251" customWidth="1"/>
    <col min="8710" max="8710" width="11.28515625" style="251" customWidth="1"/>
    <col min="8711" max="8711" width="14.7109375" style="251" customWidth="1"/>
    <col min="8712" max="8712" width="10.5703125" style="251" customWidth="1"/>
    <col min="8713" max="8713" width="8" style="251" customWidth="1"/>
    <col min="8714" max="8714" width="11.7109375" style="251" customWidth="1"/>
    <col min="8715" max="8960" width="9" style="251"/>
    <col min="8961" max="8961" width="3.42578125" style="251" customWidth="1"/>
    <col min="8962" max="8962" width="27.28515625" style="251" customWidth="1"/>
    <col min="8963" max="8963" width="18.28515625" style="251" customWidth="1"/>
    <col min="8964" max="8964" width="13" style="251" customWidth="1"/>
    <col min="8965" max="8965" width="11.5703125" style="251" customWidth="1"/>
    <col min="8966" max="8966" width="11.28515625" style="251" customWidth="1"/>
    <col min="8967" max="8967" width="14.7109375" style="251" customWidth="1"/>
    <col min="8968" max="8968" width="10.5703125" style="251" customWidth="1"/>
    <col min="8969" max="8969" width="8" style="251" customWidth="1"/>
    <col min="8970" max="8970" width="11.7109375" style="251" customWidth="1"/>
    <col min="8971" max="9216" width="9" style="251"/>
    <col min="9217" max="9217" width="3.42578125" style="251" customWidth="1"/>
    <col min="9218" max="9218" width="27.28515625" style="251" customWidth="1"/>
    <col min="9219" max="9219" width="18.28515625" style="251" customWidth="1"/>
    <col min="9220" max="9220" width="13" style="251" customWidth="1"/>
    <col min="9221" max="9221" width="11.5703125" style="251" customWidth="1"/>
    <col min="9222" max="9222" width="11.28515625" style="251" customWidth="1"/>
    <col min="9223" max="9223" width="14.7109375" style="251" customWidth="1"/>
    <col min="9224" max="9224" width="10.5703125" style="251" customWidth="1"/>
    <col min="9225" max="9225" width="8" style="251" customWidth="1"/>
    <col min="9226" max="9226" width="11.7109375" style="251" customWidth="1"/>
    <col min="9227" max="9472" width="9" style="251"/>
    <col min="9473" max="9473" width="3.42578125" style="251" customWidth="1"/>
    <col min="9474" max="9474" width="27.28515625" style="251" customWidth="1"/>
    <col min="9475" max="9475" width="18.28515625" style="251" customWidth="1"/>
    <col min="9476" max="9476" width="13" style="251" customWidth="1"/>
    <col min="9477" max="9477" width="11.5703125" style="251" customWidth="1"/>
    <col min="9478" max="9478" width="11.28515625" style="251" customWidth="1"/>
    <col min="9479" max="9479" width="14.7109375" style="251" customWidth="1"/>
    <col min="9480" max="9480" width="10.5703125" style="251" customWidth="1"/>
    <col min="9481" max="9481" width="8" style="251" customWidth="1"/>
    <col min="9482" max="9482" width="11.7109375" style="251" customWidth="1"/>
    <col min="9483" max="9728" width="9" style="251"/>
    <col min="9729" max="9729" width="3.42578125" style="251" customWidth="1"/>
    <col min="9730" max="9730" width="27.28515625" style="251" customWidth="1"/>
    <col min="9731" max="9731" width="18.28515625" style="251" customWidth="1"/>
    <col min="9732" max="9732" width="13" style="251" customWidth="1"/>
    <col min="9733" max="9733" width="11.5703125" style="251" customWidth="1"/>
    <col min="9734" max="9734" width="11.28515625" style="251" customWidth="1"/>
    <col min="9735" max="9735" width="14.7109375" style="251" customWidth="1"/>
    <col min="9736" max="9736" width="10.5703125" style="251" customWidth="1"/>
    <col min="9737" max="9737" width="8" style="251" customWidth="1"/>
    <col min="9738" max="9738" width="11.7109375" style="251" customWidth="1"/>
    <col min="9739" max="9984" width="9" style="251"/>
    <col min="9985" max="9985" width="3.42578125" style="251" customWidth="1"/>
    <col min="9986" max="9986" width="27.28515625" style="251" customWidth="1"/>
    <col min="9987" max="9987" width="18.28515625" style="251" customWidth="1"/>
    <col min="9988" max="9988" width="13" style="251" customWidth="1"/>
    <col min="9989" max="9989" width="11.5703125" style="251" customWidth="1"/>
    <col min="9990" max="9990" width="11.28515625" style="251" customWidth="1"/>
    <col min="9991" max="9991" width="14.7109375" style="251" customWidth="1"/>
    <col min="9992" max="9992" width="10.5703125" style="251" customWidth="1"/>
    <col min="9993" max="9993" width="8" style="251" customWidth="1"/>
    <col min="9994" max="9994" width="11.7109375" style="251" customWidth="1"/>
    <col min="9995" max="10240" width="9" style="251"/>
    <col min="10241" max="10241" width="3.42578125" style="251" customWidth="1"/>
    <col min="10242" max="10242" width="27.28515625" style="251" customWidth="1"/>
    <col min="10243" max="10243" width="18.28515625" style="251" customWidth="1"/>
    <col min="10244" max="10244" width="13" style="251" customWidth="1"/>
    <col min="10245" max="10245" width="11.5703125" style="251" customWidth="1"/>
    <col min="10246" max="10246" width="11.28515625" style="251" customWidth="1"/>
    <col min="10247" max="10247" width="14.7109375" style="251" customWidth="1"/>
    <col min="10248" max="10248" width="10.5703125" style="251" customWidth="1"/>
    <col min="10249" max="10249" width="8" style="251" customWidth="1"/>
    <col min="10250" max="10250" width="11.7109375" style="251" customWidth="1"/>
    <col min="10251" max="10496" width="9" style="251"/>
    <col min="10497" max="10497" width="3.42578125" style="251" customWidth="1"/>
    <col min="10498" max="10498" width="27.28515625" style="251" customWidth="1"/>
    <col min="10499" max="10499" width="18.28515625" style="251" customWidth="1"/>
    <col min="10500" max="10500" width="13" style="251" customWidth="1"/>
    <col min="10501" max="10501" width="11.5703125" style="251" customWidth="1"/>
    <col min="10502" max="10502" width="11.28515625" style="251" customWidth="1"/>
    <col min="10503" max="10503" width="14.7109375" style="251" customWidth="1"/>
    <col min="10504" max="10504" width="10.5703125" style="251" customWidth="1"/>
    <col min="10505" max="10505" width="8" style="251" customWidth="1"/>
    <col min="10506" max="10506" width="11.7109375" style="251" customWidth="1"/>
    <col min="10507" max="10752" width="9" style="251"/>
    <col min="10753" max="10753" width="3.42578125" style="251" customWidth="1"/>
    <col min="10754" max="10754" width="27.28515625" style="251" customWidth="1"/>
    <col min="10755" max="10755" width="18.28515625" style="251" customWidth="1"/>
    <col min="10756" max="10756" width="13" style="251" customWidth="1"/>
    <col min="10757" max="10757" width="11.5703125" style="251" customWidth="1"/>
    <col min="10758" max="10758" width="11.28515625" style="251" customWidth="1"/>
    <col min="10759" max="10759" width="14.7109375" style="251" customWidth="1"/>
    <col min="10760" max="10760" width="10.5703125" style="251" customWidth="1"/>
    <col min="10761" max="10761" width="8" style="251" customWidth="1"/>
    <col min="10762" max="10762" width="11.7109375" style="251" customWidth="1"/>
    <col min="10763" max="11008" width="9" style="251"/>
    <col min="11009" max="11009" width="3.42578125" style="251" customWidth="1"/>
    <col min="11010" max="11010" width="27.28515625" style="251" customWidth="1"/>
    <col min="11011" max="11011" width="18.28515625" style="251" customWidth="1"/>
    <col min="11012" max="11012" width="13" style="251" customWidth="1"/>
    <col min="11013" max="11013" width="11.5703125" style="251" customWidth="1"/>
    <col min="11014" max="11014" width="11.28515625" style="251" customWidth="1"/>
    <col min="11015" max="11015" width="14.7109375" style="251" customWidth="1"/>
    <col min="11016" max="11016" width="10.5703125" style="251" customWidth="1"/>
    <col min="11017" max="11017" width="8" style="251" customWidth="1"/>
    <col min="11018" max="11018" width="11.7109375" style="251" customWidth="1"/>
    <col min="11019" max="11264" width="9" style="251"/>
    <col min="11265" max="11265" width="3.42578125" style="251" customWidth="1"/>
    <col min="11266" max="11266" width="27.28515625" style="251" customWidth="1"/>
    <col min="11267" max="11267" width="18.28515625" style="251" customWidth="1"/>
    <col min="11268" max="11268" width="13" style="251" customWidth="1"/>
    <col min="11269" max="11269" width="11.5703125" style="251" customWidth="1"/>
    <col min="11270" max="11270" width="11.28515625" style="251" customWidth="1"/>
    <col min="11271" max="11271" width="14.7109375" style="251" customWidth="1"/>
    <col min="11272" max="11272" width="10.5703125" style="251" customWidth="1"/>
    <col min="11273" max="11273" width="8" style="251" customWidth="1"/>
    <col min="11274" max="11274" width="11.7109375" style="251" customWidth="1"/>
    <col min="11275" max="11520" width="9" style="251"/>
    <col min="11521" max="11521" width="3.42578125" style="251" customWidth="1"/>
    <col min="11522" max="11522" width="27.28515625" style="251" customWidth="1"/>
    <col min="11523" max="11523" width="18.28515625" style="251" customWidth="1"/>
    <col min="11524" max="11524" width="13" style="251" customWidth="1"/>
    <col min="11525" max="11525" width="11.5703125" style="251" customWidth="1"/>
    <col min="11526" max="11526" width="11.28515625" style="251" customWidth="1"/>
    <col min="11527" max="11527" width="14.7109375" style="251" customWidth="1"/>
    <col min="11528" max="11528" width="10.5703125" style="251" customWidth="1"/>
    <col min="11529" max="11529" width="8" style="251" customWidth="1"/>
    <col min="11530" max="11530" width="11.7109375" style="251" customWidth="1"/>
    <col min="11531" max="11776" width="9" style="251"/>
    <col min="11777" max="11777" width="3.42578125" style="251" customWidth="1"/>
    <col min="11778" max="11778" width="27.28515625" style="251" customWidth="1"/>
    <col min="11779" max="11779" width="18.28515625" style="251" customWidth="1"/>
    <col min="11780" max="11780" width="13" style="251" customWidth="1"/>
    <col min="11781" max="11781" width="11.5703125" style="251" customWidth="1"/>
    <col min="11782" max="11782" width="11.28515625" style="251" customWidth="1"/>
    <col min="11783" max="11783" width="14.7109375" style="251" customWidth="1"/>
    <col min="11784" max="11784" width="10.5703125" style="251" customWidth="1"/>
    <col min="11785" max="11785" width="8" style="251" customWidth="1"/>
    <col min="11786" max="11786" width="11.7109375" style="251" customWidth="1"/>
    <col min="11787" max="12032" width="9" style="251"/>
    <col min="12033" max="12033" width="3.42578125" style="251" customWidth="1"/>
    <col min="12034" max="12034" width="27.28515625" style="251" customWidth="1"/>
    <col min="12035" max="12035" width="18.28515625" style="251" customWidth="1"/>
    <col min="12036" max="12036" width="13" style="251" customWidth="1"/>
    <col min="12037" max="12037" width="11.5703125" style="251" customWidth="1"/>
    <col min="12038" max="12038" width="11.28515625" style="251" customWidth="1"/>
    <col min="12039" max="12039" width="14.7109375" style="251" customWidth="1"/>
    <col min="12040" max="12040" width="10.5703125" style="251" customWidth="1"/>
    <col min="12041" max="12041" width="8" style="251" customWidth="1"/>
    <col min="12042" max="12042" width="11.7109375" style="251" customWidth="1"/>
    <col min="12043" max="12288" width="9" style="251"/>
    <col min="12289" max="12289" width="3.42578125" style="251" customWidth="1"/>
    <col min="12290" max="12290" width="27.28515625" style="251" customWidth="1"/>
    <col min="12291" max="12291" width="18.28515625" style="251" customWidth="1"/>
    <col min="12292" max="12292" width="13" style="251" customWidth="1"/>
    <col min="12293" max="12293" width="11.5703125" style="251" customWidth="1"/>
    <col min="12294" max="12294" width="11.28515625" style="251" customWidth="1"/>
    <col min="12295" max="12295" width="14.7109375" style="251" customWidth="1"/>
    <col min="12296" max="12296" width="10.5703125" style="251" customWidth="1"/>
    <col min="12297" max="12297" width="8" style="251" customWidth="1"/>
    <col min="12298" max="12298" width="11.7109375" style="251" customWidth="1"/>
    <col min="12299" max="12544" width="9" style="251"/>
    <col min="12545" max="12545" width="3.42578125" style="251" customWidth="1"/>
    <col min="12546" max="12546" width="27.28515625" style="251" customWidth="1"/>
    <col min="12547" max="12547" width="18.28515625" style="251" customWidth="1"/>
    <col min="12548" max="12548" width="13" style="251" customWidth="1"/>
    <col min="12549" max="12549" width="11.5703125" style="251" customWidth="1"/>
    <col min="12550" max="12550" width="11.28515625" style="251" customWidth="1"/>
    <col min="12551" max="12551" width="14.7109375" style="251" customWidth="1"/>
    <col min="12552" max="12552" width="10.5703125" style="251" customWidth="1"/>
    <col min="12553" max="12553" width="8" style="251" customWidth="1"/>
    <col min="12554" max="12554" width="11.7109375" style="251" customWidth="1"/>
    <col min="12555" max="12800" width="9" style="251"/>
    <col min="12801" max="12801" width="3.42578125" style="251" customWidth="1"/>
    <col min="12802" max="12802" width="27.28515625" style="251" customWidth="1"/>
    <col min="12803" max="12803" width="18.28515625" style="251" customWidth="1"/>
    <col min="12804" max="12804" width="13" style="251" customWidth="1"/>
    <col min="12805" max="12805" width="11.5703125" style="251" customWidth="1"/>
    <col min="12806" max="12806" width="11.28515625" style="251" customWidth="1"/>
    <col min="12807" max="12807" width="14.7109375" style="251" customWidth="1"/>
    <col min="12808" max="12808" width="10.5703125" style="251" customWidth="1"/>
    <col min="12809" max="12809" width="8" style="251" customWidth="1"/>
    <col min="12810" max="12810" width="11.7109375" style="251" customWidth="1"/>
    <col min="12811" max="13056" width="9" style="251"/>
    <col min="13057" max="13057" width="3.42578125" style="251" customWidth="1"/>
    <col min="13058" max="13058" width="27.28515625" style="251" customWidth="1"/>
    <col min="13059" max="13059" width="18.28515625" style="251" customWidth="1"/>
    <col min="13060" max="13060" width="13" style="251" customWidth="1"/>
    <col min="13061" max="13061" width="11.5703125" style="251" customWidth="1"/>
    <col min="13062" max="13062" width="11.28515625" style="251" customWidth="1"/>
    <col min="13063" max="13063" width="14.7109375" style="251" customWidth="1"/>
    <col min="13064" max="13064" width="10.5703125" style="251" customWidth="1"/>
    <col min="13065" max="13065" width="8" style="251" customWidth="1"/>
    <col min="13066" max="13066" width="11.7109375" style="251" customWidth="1"/>
    <col min="13067" max="13312" width="9" style="251"/>
    <col min="13313" max="13313" width="3.42578125" style="251" customWidth="1"/>
    <col min="13314" max="13314" width="27.28515625" style="251" customWidth="1"/>
    <col min="13315" max="13315" width="18.28515625" style="251" customWidth="1"/>
    <col min="13316" max="13316" width="13" style="251" customWidth="1"/>
    <col min="13317" max="13317" width="11.5703125" style="251" customWidth="1"/>
    <col min="13318" max="13318" width="11.28515625" style="251" customWidth="1"/>
    <col min="13319" max="13319" width="14.7109375" style="251" customWidth="1"/>
    <col min="13320" max="13320" width="10.5703125" style="251" customWidth="1"/>
    <col min="13321" max="13321" width="8" style="251" customWidth="1"/>
    <col min="13322" max="13322" width="11.7109375" style="251" customWidth="1"/>
    <col min="13323" max="13568" width="9" style="251"/>
    <col min="13569" max="13569" width="3.42578125" style="251" customWidth="1"/>
    <col min="13570" max="13570" width="27.28515625" style="251" customWidth="1"/>
    <col min="13571" max="13571" width="18.28515625" style="251" customWidth="1"/>
    <col min="13572" max="13572" width="13" style="251" customWidth="1"/>
    <col min="13573" max="13573" width="11.5703125" style="251" customWidth="1"/>
    <col min="13574" max="13574" width="11.28515625" style="251" customWidth="1"/>
    <col min="13575" max="13575" width="14.7109375" style="251" customWidth="1"/>
    <col min="13576" max="13576" width="10.5703125" style="251" customWidth="1"/>
    <col min="13577" max="13577" width="8" style="251" customWidth="1"/>
    <col min="13578" max="13578" width="11.7109375" style="251" customWidth="1"/>
    <col min="13579" max="13824" width="9" style="251"/>
    <col min="13825" max="13825" width="3.42578125" style="251" customWidth="1"/>
    <col min="13826" max="13826" width="27.28515625" style="251" customWidth="1"/>
    <col min="13827" max="13827" width="18.28515625" style="251" customWidth="1"/>
    <col min="13828" max="13828" width="13" style="251" customWidth="1"/>
    <col min="13829" max="13829" width="11.5703125" style="251" customWidth="1"/>
    <col min="13830" max="13830" width="11.28515625" style="251" customWidth="1"/>
    <col min="13831" max="13831" width="14.7109375" style="251" customWidth="1"/>
    <col min="13832" max="13832" width="10.5703125" style="251" customWidth="1"/>
    <col min="13833" max="13833" width="8" style="251" customWidth="1"/>
    <col min="13834" max="13834" width="11.7109375" style="251" customWidth="1"/>
    <col min="13835" max="14080" width="9" style="251"/>
    <col min="14081" max="14081" width="3.42578125" style="251" customWidth="1"/>
    <col min="14082" max="14082" width="27.28515625" style="251" customWidth="1"/>
    <col min="14083" max="14083" width="18.28515625" style="251" customWidth="1"/>
    <col min="14084" max="14084" width="13" style="251" customWidth="1"/>
    <col min="14085" max="14085" width="11.5703125" style="251" customWidth="1"/>
    <col min="14086" max="14086" width="11.28515625" style="251" customWidth="1"/>
    <col min="14087" max="14087" width="14.7109375" style="251" customWidth="1"/>
    <col min="14088" max="14088" width="10.5703125" style="251" customWidth="1"/>
    <col min="14089" max="14089" width="8" style="251" customWidth="1"/>
    <col min="14090" max="14090" width="11.7109375" style="251" customWidth="1"/>
    <col min="14091" max="14336" width="9" style="251"/>
    <col min="14337" max="14337" width="3.42578125" style="251" customWidth="1"/>
    <col min="14338" max="14338" width="27.28515625" style="251" customWidth="1"/>
    <col min="14339" max="14339" width="18.28515625" style="251" customWidth="1"/>
    <col min="14340" max="14340" width="13" style="251" customWidth="1"/>
    <col min="14341" max="14341" width="11.5703125" style="251" customWidth="1"/>
    <col min="14342" max="14342" width="11.28515625" style="251" customWidth="1"/>
    <col min="14343" max="14343" width="14.7109375" style="251" customWidth="1"/>
    <col min="14344" max="14344" width="10.5703125" style="251" customWidth="1"/>
    <col min="14345" max="14345" width="8" style="251" customWidth="1"/>
    <col min="14346" max="14346" width="11.7109375" style="251" customWidth="1"/>
    <col min="14347" max="14592" width="9" style="251"/>
    <col min="14593" max="14593" width="3.42578125" style="251" customWidth="1"/>
    <col min="14594" max="14594" width="27.28515625" style="251" customWidth="1"/>
    <col min="14595" max="14595" width="18.28515625" style="251" customWidth="1"/>
    <col min="14596" max="14596" width="13" style="251" customWidth="1"/>
    <col min="14597" max="14597" width="11.5703125" style="251" customWidth="1"/>
    <col min="14598" max="14598" width="11.28515625" style="251" customWidth="1"/>
    <col min="14599" max="14599" width="14.7109375" style="251" customWidth="1"/>
    <col min="14600" max="14600" width="10.5703125" style="251" customWidth="1"/>
    <col min="14601" max="14601" width="8" style="251" customWidth="1"/>
    <col min="14602" max="14602" width="11.7109375" style="251" customWidth="1"/>
    <col min="14603" max="14848" width="9" style="251"/>
    <col min="14849" max="14849" width="3.42578125" style="251" customWidth="1"/>
    <col min="14850" max="14850" width="27.28515625" style="251" customWidth="1"/>
    <col min="14851" max="14851" width="18.28515625" style="251" customWidth="1"/>
    <col min="14852" max="14852" width="13" style="251" customWidth="1"/>
    <col min="14853" max="14853" width="11.5703125" style="251" customWidth="1"/>
    <col min="14854" max="14854" width="11.28515625" style="251" customWidth="1"/>
    <col min="14855" max="14855" width="14.7109375" style="251" customWidth="1"/>
    <col min="14856" max="14856" width="10.5703125" style="251" customWidth="1"/>
    <col min="14857" max="14857" width="8" style="251" customWidth="1"/>
    <col min="14858" max="14858" width="11.7109375" style="251" customWidth="1"/>
    <col min="14859" max="15104" width="9" style="251"/>
    <col min="15105" max="15105" width="3.42578125" style="251" customWidth="1"/>
    <col min="15106" max="15106" width="27.28515625" style="251" customWidth="1"/>
    <col min="15107" max="15107" width="18.28515625" style="251" customWidth="1"/>
    <col min="15108" max="15108" width="13" style="251" customWidth="1"/>
    <col min="15109" max="15109" width="11.5703125" style="251" customWidth="1"/>
    <col min="15110" max="15110" width="11.28515625" style="251" customWidth="1"/>
    <col min="15111" max="15111" width="14.7109375" style="251" customWidth="1"/>
    <col min="15112" max="15112" width="10.5703125" style="251" customWidth="1"/>
    <col min="15113" max="15113" width="8" style="251" customWidth="1"/>
    <col min="15114" max="15114" width="11.7109375" style="251" customWidth="1"/>
    <col min="15115" max="15360" width="9" style="251"/>
    <col min="15361" max="15361" width="3.42578125" style="251" customWidth="1"/>
    <col min="15362" max="15362" width="27.28515625" style="251" customWidth="1"/>
    <col min="15363" max="15363" width="18.28515625" style="251" customWidth="1"/>
    <col min="15364" max="15364" width="13" style="251" customWidth="1"/>
    <col min="15365" max="15365" width="11.5703125" style="251" customWidth="1"/>
    <col min="15366" max="15366" width="11.28515625" style="251" customWidth="1"/>
    <col min="15367" max="15367" width="14.7109375" style="251" customWidth="1"/>
    <col min="15368" max="15368" width="10.5703125" style="251" customWidth="1"/>
    <col min="15369" max="15369" width="8" style="251" customWidth="1"/>
    <col min="15370" max="15370" width="11.7109375" style="251" customWidth="1"/>
    <col min="15371" max="15616" width="9" style="251"/>
    <col min="15617" max="15617" width="3.42578125" style="251" customWidth="1"/>
    <col min="15618" max="15618" width="27.28515625" style="251" customWidth="1"/>
    <col min="15619" max="15619" width="18.28515625" style="251" customWidth="1"/>
    <col min="15620" max="15620" width="13" style="251" customWidth="1"/>
    <col min="15621" max="15621" width="11.5703125" style="251" customWidth="1"/>
    <col min="15622" max="15622" width="11.28515625" style="251" customWidth="1"/>
    <col min="15623" max="15623" width="14.7109375" style="251" customWidth="1"/>
    <col min="15624" max="15624" width="10.5703125" style="251" customWidth="1"/>
    <col min="15625" max="15625" width="8" style="251" customWidth="1"/>
    <col min="15626" max="15626" width="11.7109375" style="251" customWidth="1"/>
    <col min="15627" max="15872" width="9" style="251"/>
    <col min="15873" max="15873" width="3.42578125" style="251" customWidth="1"/>
    <col min="15874" max="15874" width="27.28515625" style="251" customWidth="1"/>
    <col min="15875" max="15875" width="18.28515625" style="251" customWidth="1"/>
    <col min="15876" max="15876" width="13" style="251" customWidth="1"/>
    <col min="15877" max="15877" width="11.5703125" style="251" customWidth="1"/>
    <col min="15878" max="15878" width="11.28515625" style="251" customWidth="1"/>
    <col min="15879" max="15879" width="14.7109375" style="251" customWidth="1"/>
    <col min="15880" max="15880" width="10.5703125" style="251" customWidth="1"/>
    <col min="15881" max="15881" width="8" style="251" customWidth="1"/>
    <col min="15882" max="15882" width="11.7109375" style="251" customWidth="1"/>
    <col min="15883" max="16128" width="9" style="251"/>
    <col min="16129" max="16129" width="3.42578125" style="251" customWidth="1"/>
    <col min="16130" max="16130" width="27.28515625" style="251" customWidth="1"/>
    <col min="16131" max="16131" width="18.28515625" style="251" customWidth="1"/>
    <col min="16132" max="16132" width="13" style="251" customWidth="1"/>
    <col min="16133" max="16133" width="11.5703125" style="251" customWidth="1"/>
    <col min="16134" max="16134" width="11.28515625" style="251" customWidth="1"/>
    <col min="16135" max="16135" width="14.7109375" style="251" customWidth="1"/>
    <col min="16136" max="16136" width="10.5703125" style="251" customWidth="1"/>
    <col min="16137" max="16137" width="8" style="251" customWidth="1"/>
    <col min="16138" max="16138" width="11.7109375" style="251" customWidth="1"/>
    <col min="16139" max="16384" width="9" style="251"/>
  </cols>
  <sheetData>
    <row r="1" spans="1:10" ht="20.25" customHeight="1">
      <c r="A1" s="270" t="s">
        <v>1020</v>
      </c>
    </row>
    <row r="2" spans="1:10" ht="18.75" customHeight="1">
      <c r="A2" s="253"/>
    </row>
    <row r="3" spans="1:10" ht="13.35" customHeight="1">
      <c r="A3" s="788" t="s">
        <v>377</v>
      </c>
      <c r="B3" s="788" t="s">
        <v>116</v>
      </c>
      <c r="C3" s="788" t="s">
        <v>297</v>
      </c>
      <c r="D3" s="804" t="s">
        <v>604</v>
      </c>
      <c r="E3" s="72"/>
      <c r="F3" s="788" t="s">
        <v>971</v>
      </c>
      <c r="G3" s="806" t="s">
        <v>589</v>
      </c>
      <c r="H3" s="788" t="s">
        <v>594</v>
      </c>
      <c r="I3" s="788" t="s">
        <v>301</v>
      </c>
      <c r="J3" s="788" t="s">
        <v>273</v>
      </c>
    </row>
    <row r="4" spans="1:10" s="637" customFormat="1" ht="57" customHeight="1">
      <c r="A4" s="789"/>
      <c r="B4" s="789"/>
      <c r="C4" s="789"/>
      <c r="D4" s="805"/>
      <c r="E4" s="286" t="s">
        <v>272</v>
      </c>
      <c r="F4" s="789"/>
      <c r="G4" s="807"/>
      <c r="H4" s="789"/>
      <c r="I4" s="789"/>
      <c r="J4" s="789"/>
    </row>
    <row r="5" spans="1:10" ht="15" customHeight="1" thickBot="1">
      <c r="A5" s="136" t="s">
        <v>274</v>
      </c>
      <c r="B5" s="136" t="s">
        <v>275</v>
      </c>
      <c r="C5" s="136" t="s">
        <v>276</v>
      </c>
      <c r="D5" s="136" t="s">
        <v>283</v>
      </c>
      <c r="E5" s="136" t="s">
        <v>300</v>
      </c>
      <c r="F5" s="136" t="s">
        <v>298</v>
      </c>
      <c r="G5" s="136" t="s">
        <v>299</v>
      </c>
      <c r="H5" s="136" t="s">
        <v>295</v>
      </c>
      <c r="I5" s="136" t="s">
        <v>296</v>
      </c>
      <c r="J5" s="136" t="s">
        <v>585</v>
      </c>
    </row>
    <row r="6" spans="1:10" ht="47.25" customHeight="1" thickBot="1">
      <c r="A6" s="633">
        <v>1</v>
      </c>
      <c r="B6" s="79" t="s">
        <v>931</v>
      </c>
      <c r="C6" s="79" t="s">
        <v>932</v>
      </c>
      <c r="D6" s="495" t="s">
        <v>808</v>
      </c>
      <c r="E6" s="80"/>
      <c r="F6" s="636" t="s">
        <v>1058</v>
      </c>
      <c r="G6" s="272"/>
      <c r="H6" s="429"/>
      <c r="I6" s="427"/>
      <c r="J6" s="429"/>
    </row>
    <row r="7" spans="1:10" ht="17.850000000000001" customHeight="1">
      <c r="H7" s="275"/>
      <c r="J7" s="253"/>
    </row>
    <row r="8" spans="1:10">
      <c r="B8" s="253"/>
      <c r="C8" s="253"/>
      <c r="D8" s="299"/>
      <c r="E8" s="253"/>
    </row>
    <row r="9" spans="1:10">
      <c r="B9" s="253"/>
      <c r="C9" s="253"/>
      <c r="D9" s="253"/>
      <c r="E9" s="253"/>
    </row>
    <row r="10" spans="1:10">
      <c r="B10" s="290"/>
      <c r="C10" s="290"/>
    </row>
  </sheetData>
  <mergeCells count="9">
    <mergeCell ref="H3:H4"/>
    <mergeCell ref="I3:I4"/>
    <mergeCell ref="J3:J4"/>
    <mergeCell ref="A3:A4"/>
    <mergeCell ref="B3:B4"/>
    <mergeCell ref="C3:C4"/>
    <mergeCell ref="D3:D4"/>
    <mergeCell ref="G3:G4"/>
    <mergeCell ref="F3:F4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5" firstPageNumber="0" orientation="landscape" horizontalDpi="300" verticalDpi="300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12"/>
  <sheetViews>
    <sheetView workbookViewId="0">
      <selection activeCell="D39" sqref="D39"/>
    </sheetView>
  </sheetViews>
  <sheetFormatPr defaultColWidth="9" defaultRowHeight="12.75"/>
  <cols>
    <col min="1" max="1" width="3.42578125" style="251" customWidth="1"/>
    <col min="2" max="2" width="29.28515625" style="251" customWidth="1"/>
    <col min="3" max="3" width="17" style="251" customWidth="1"/>
    <col min="4" max="4" width="12.85546875" style="251" customWidth="1"/>
    <col min="5" max="5" width="11.28515625" style="251" customWidth="1"/>
    <col min="6" max="6" width="16" style="251" customWidth="1"/>
    <col min="7" max="7" width="12.42578125" style="251" customWidth="1"/>
    <col min="8" max="8" width="10.28515625" style="251" customWidth="1"/>
    <col min="9" max="9" width="8" style="251" customWidth="1"/>
    <col min="10" max="10" width="11.7109375" style="251" customWidth="1"/>
    <col min="11" max="256" width="9" style="251"/>
    <col min="257" max="257" width="3.42578125" style="251" customWidth="1"/>
    <col min="258" max="258" width="29.28515625" style="251" customWidth="1"/>
    <col min="259" max="259" width="17" style="251" customWidth="1"/>
    <col min="260" max="260" width="12.85546875" style="251" customWidth="1"/>
    <col min="261" max="261" width="11.28515625" style="251" customWidth="1"/>
    <col min="262" max="262" width="11.42578125" style="251" customWidth="1"/>
    <col min="263" max="263" width="16" style="251" customWidth="1"/>
    <col min="264" max="264" width="10.28515625" style="251" customWidth="1"/>
    <col min="265" max="265" width="8" style="251" customWidth="1"/>
    <col min="266" max="266" width="11.7109375" style="251" customWidth="1"/>
    <col min="267" max="512" width="9" style="251"/>
    <col min="513" max="513" width="3.42578125" style="251" customWidth="1"/>
    <col min="514" max="514" width="29.28515625" style="251" customWidth="1"/>
    <col min="515" max="515" width="17" style="251" customWidth="1"/>
    <col min="516" max="516" width="12.85546875" style="251" customWidth="1"/>
    <col min="517" max="517" width="11.28515625" style="251" customWidth="1"/>
    <col min="518" max="518" width="11.42578125" style="251" customWidth="1"/>
    <col min="519" max="519" width="16" style="251" customWidth="1"/>
    <col min="520" max="520" width="10.28515625" style="251" customWidth="1"/>
    <col min="521" max="521" width="8" style="251" customWidth="1"/>
    <col min="522" max="522" width="11.7109375" style="251" customWidth="1"/>
    <col min="523" max="768" width="9" style="251"/>
    <col min="769" max="769" width="3.42578125" style="251" customWidth="1"/>
    <col min="770" max="770" width="29.28515625" style="251" customWidth="1"/>
    <col min="771" max="771" width="17" style="251" customWidth="1"/>
    <col min="772" max="772" width="12.85546875" style="251" customWidth="1"/>
    <col min="773" max="773" width="11.28515625" style="251" customWidth="1"/>
    <col min="774" max="774" width="11.42578125" style="251" customWidth="1"/>
    <col min="775" max="775" width="16" style="251" customWidth="1"/>
    <col min="776" max="776" width="10.28515625" style="251" customWidth="1"/>
    <col min="777" max="777" width="8" style="251" customWidth="1"/>
    <col min="778" max="778" width="11.7109375" style="251" customWidth="1"/>
    <col min="779" max="1024" width="9" style="251"/>
    <col min="1025" max="1025" width="3.42578125" style="251" customWidth="1"/>
    <col min="1026" max="1026" width="29.28515625" style="251" customWidth="1"/>
    <col min="1027" max="1027" width="17" style="251" customWidth="1"/>
    <col min="1028" max="1028" width="12.85546875" style="251" customWidth="1"/>
    <col min="1029" max="1029" width="11.28515625" style="251" customWidth="1"/>
    <col min="1030" max="1030" width="11.42578125" style="251" customWidth="1"/>
    <col min="1031" max="1031" width="16" style="251" customWidth="1"/>
    <col min="1032" max="1032" width="10.28515625" style="251" customWidth="1"/>
    <col min="1033" max="1033" width="8" style="251" customWidth="1"/>
    <col min="1034" max="1034" width="11.7109375" style="251" customWidth="1"/>
    <col min="1035" max="1280" width="9" style="251"/>
    <col min="1281" max="1281" width="3.42578125" style="251" customWidth="1"/>
    <col min="1282" max="1282" width="29.28515625" style="251" customWidth="1"/>
    <col min="1283" max="1283" width="17" style="251" customWidth="1"/>
    <col min="1284" max="1284" width="12.85546875" style="251" customWidth="1"/>
    <col min="1285" max="1285" width="11.28515625" style="251" customWidth="1"/>
    <col min="1286" max="1286" width="11.42578125" style="251" customWidth="1"/>
    <col min="1287" max="1287" width="16" style="251" customWidth="1"/>
    <col min="1288" max="1288" width="10.28515625" style="251" customWidth="1"/>
    <col min="1289" max="1289" width="8" style="251" customWidth="1"/>
    <col min="1290" max="1290" width="11.7109375" style="251" customWidth="1"/>
    <col min="1291" max="1536" width="9" style="251"/>
    <col min="1537" max="1537" width="3.42578125" style="251" customWidth="1"/>
    <col min="1538" max="1538" width="29.28515625" style="251" customWidth="1"/>
    <col min="1539" max="1539" width="17" style="251" customWidth="1"/>
    <col min="1540" max="1540" width="12.85546875" style="251" customWidth="1"/>
    <col min="1541" max="1541" width="11.28515625" style="251" customWidth="1"/>
    <col min="1542" max="1542" width="11.42578125" style="251" customWidth="1"/>
    <col min="1543" max="1543" width="16" style="251" customWidth="1"/>
    <col min="1544" max="1544" width="10.28515625" style="251" customWidth="1"/>
    <col min="1545" max="1545" width="8" style="251" customWidth="1"/>
    <col min="1546" max="1546" width="11.7109375" style="251" customWidth="1"/>
    <col min="1547" max="1792" width="9" style="251"/>
    <col min="1793" max="1793" width="3.42578125" style="251" customWidth="1"/>
    <col min="1794" max="1794" width="29.28515625" style="251" customWidth="1"/>
    <col min="1795" max="1795" width="17" style="251" customWidth="1"/>
    <col min="1796" max="1796" width="12.85546875" style="251" customWidth="1"/>
    <col min="1797" max="1797" width="11.28515625" style="251" customWidth="1"/>
    <col min="1798" max="1798" width="11.42578125" style="251" customWidth="1"/>
    <col min="1799" max="1799" width="16" style="251" customWidth="1"/>
    <col min="1800" max="1800" width="10.28515625" style="251" customWidth="1"/>
    <col min="1801" max="1801" width="8" style="251" customWidth="1"/>
    <col min="1802" max="1802" width="11.7109375" style="251" customWidth="1"/>
    <col min="1803" max="2048" width="9" style="251"/>
    <col min="2049" max="2049" width="3.42578125" style="251" customWidth="1"/>
    <col min="2050" max="2050" width="29.28515625" style="251" customWidth="1"/>
    <col min="2051" max="2051" width="17" style="251" customWidth="1"/>
    <col min="2052" max="2052" width="12.85546875" style="251" customWidth="1"/>
    <col min="2053" max="2053" width="11.28515625" style="251" customWidth="1"/>
    <col min="2054" max="2054" width="11.42578125" style="251" customWidth="1"/>
    <col min="2055" max="2055" width="16" style="251" customWidth="1"/>
    <col min="2056" max="2056" width="10.28515625" style="251" customWidth="1"/>
    <col min="2057" max="2057" width="8" style="251" customWidth="1"/>
    <col min="2058" max="2058" width="11.7109375" style="251" customWidth="1"/>
    <col min="2059" max="2304" width="9" style="251"/>
    <col min="2305" max="2305" width="3.42578125" style="251" customWidth="1"/>
    <col min="2306" max="2306" width="29.28515625" style="251" customWidth="1"/>
    <col min="2307" max="2307" width="17" style="251" customWidth="1"/>
    <col min="2308" max="2308" width="12.85546875" style="251" customWidth="1"/>
    <col min="2309" max="2309" width="11.28515625" style="251" customWidth="1"/>
    <col min="2310" max="2310" width="11.42578125" style="251" customWidth="1"/>
    <col min="2311" max="2311" width="16" style="251" customWidth="1"/>
    <col min="2312" max="2312" width="10.28515625" style="251" customWidth="1"/>
    <col min="2313" max="2313" width="8" style="251" customWidth="1"/>
    <col min="2314" max="2314" width="11.7109375" style="251" customWidth="1"/>
    <col min="2315" max="2560" width="9" style="251"/>
    <col min="2561" max="2561" width="3.42578125" style="251" customWidth="1"/>
    <col min="2562" max="2562" width="29.28515625" style="251" customWidth="1"/>
    <col min="2563" max="2563" width="17" style="251" customWidth="1"/>
    <col min="2564" max="2564" width="12.85546875" style="251" customWidth="1"/>
    <col min="2565" max="2565" width="11.28515625" style="251" customWidth="1"/>
    <col min="2566" max="2566" width="11.42578125" style="251" customWidth="1"/>
    <col min="2567" max="2567" width="16" style="251" customWidth="1"/>
    <col min="2568" max="2568" width="10.28515625" style="251" customWidth="1"/>
    <col min="2569" max="2569" width="8" style="251" customWidth="1"/>
    <col min="2570" max="2570" width="11.7109375" style="251" customWidth="1"/>
    <col min="2571" max="2816" width="9" style="251"/>
    <col min="2817" max="2817" width="3.42578125" style="251" customWidth="1"/>
    <col min="2818" max="2818" width="29.28515625" style="251" customWidth="1"/>
    <col min="2819" max="2819" width="17" style="251" customWidth="1"/>
    <col min="2820" max="2820" width="12.85546875" style="251" customWidth="1"/>
    <col min="2821" max="2821" width="11.28515625" style="251" customWidth="1"/>
    <col min="2822" max="2822" width="11.42578125" style="251" customWidth="1"/>
    <col min="2823" max="2823" width="16" style="251" customWidth="1"/>
    <col min="2824" max="2824" width="10.28515625" style="251" customWidth="1"/>
    <col min="2825" max="2825" width="8" style="251" customWidth="1"/>
    <col min="2826" max="2826" width="11.7109375" style="251" customWidth="1"/>
    <col min="2827" max="3072" width="9" style="251"/>
    <col min="3073" max="3073" width="3.42578125" style="251" customWidth="1"/>
    <col min="3074" max="3074" width="29.28515625" style="251" customWidth="1"/>
    <col min="3075" max="3075" width="17" style="251" customWidth="1"/>
    <col min="3076" max="3076" width="12.85546875" style="251" customWidth="1"/>
    <col min="3077" max="3077" width="11.28515625" style="251" customWidth="1"/>
    <col min="3078" max="3078" width="11.42578125" style="251" customWidth="1"/>
    <col min="3079" max="3079" width="16" style="251" customWidth="1"/>
    <col min="3080" max="3080" width="10.28515625" style="251" customWidth="1"/>
    <col min="3081" max="3081" width="8" style="251" customWidth="1"/>
    <col min="3082" max="3082" width="11.7109375" style="251" customWidth="1"/>
    <col min="3083" max="3328" width="9" style="251"/>
    <col min="3329" max="3329" width="3.42578125" style="251" customWidth="1"/>
    <col min="3330" max="3330" width="29.28515625" style="251" customWidth="1"/>
    <col min="3331" max="3331" width="17" style="251" customWidth="1"/>
    <col min="3332" max="3332" width="12.85546875" style="251" customWidth="1"/>
    <col min="3333" max="3333" width="11.28515625" style="251" customWidth="1"/>
    <col min="3334" max="3334" width="11.42578125" style="251" customWidth="1"/>
    <col min="3335" max="3335" width="16" style="251" customWidth="1"/>
    <col min="3336" max="3336" width="10.28515625" style="251" customWidth="1"/>
    <col min="3337" max="3337" width="8" style="251" customWidth="1"/>
    <col min="3338" max="3338" width="11.7109375" style="251" customWidth="1"/>
    <col min="3339" max="3584" width="9" style="251"/>
    <col min="3585" max="3585" width="3.42578125" style="251" customWidth="1"/>
    <col min="3586" max="3586" width="29.28515625" style="251" customWidth="1"/>
    <col min="3587" max="3587" width="17" style="251" customWidth="1"/>
    <col min="3588" max="3588" width="12.85546875" style="251" customWidth="1"/>
    <col min="3589" max="3589" width="11.28515625" style="251" customWidth="1"/>
    <col min="3590" max="3590" width="11.42578125" style="251" customWidth="1"/>
    <col min="3591" max="3591" width="16" style="251" customWidth="1"/>
    <col min="3592" max="3592" width="10.28515625" style="251" customWidth="1"/>
    <col min="3593" max="3593" width="8" style="251" customWidth="1"/>
    <col min="3594" max="3594" width="11.7109375" style="251" customWidth="1"/>
    <col min="3595" max="3840" width="9" style="251"/>
    <col min="3841" max="3841" width="3.42578125" style="251" customWidth="1"/>
    <col min="3842" max="3842" width="29.28515625" style="251" customWidth="1"/>
    <col min="3843" max="3843" width="17" style="251" customWidth="1"/>
    <col min="3844" max="3844" width="12.85546875" style="251" customWidth="1"/>
    <col min="3845" max="3845" width="11.28515625" style="251" customWidth="1"/>
    <col min="3846" max="3846" width="11.42578125" style="251" customWidth="1"/>
    <col min="3847" max="3847" width="16" style="251" customWidth="1"/>
    <col min="3848" max="3848" width="10.28515625" style="251" customWidth="1"/>
    <col min="3849" max="3849" width="8" style="251" customWidth="1"/>
    <col min="3850" max="3850" width="11.7109375" style="251" customWidth="1"/>
    <col min="3851" max="4096" width="9" style="251"/>
    <col min="4097" max="4097" width="3.42578125" style="251" customWidth="1"/>
    <col min="4098" max="4098" width="29.28515625" style="251" customWidth="1"/>
    <col min="4099" max="4099" width="17" style="251" customWidth="1"/>
    <col min="4100" max="4100" width="12.85546875" style="251" customWidth="1"/>
    <col min="4101" max="4101" width="11.28515625" style="251" customWidth="1"/>
    <col min="4102" max="4102" width="11.42578125" style="251" customWidth="1"/>
    <col min="4103" max="4103" width="16" style="251" customWidth="1"/>
    <col min="4104" max="4104" width="10.28515625" style="251" customWidth="1"/>
    <col min="4105" max="4105" width="8" style="251" customWidth="1"/>
    <col min="4106" max="4106" width="11.7109375" style="251" customWidth="1"/>
    <col min="4107" max="4352" width="9" style="251"/>
    <col min="4353" max="4353" width="3.42578125" style="251" customWidth="1"/>
    <col min="4354" max="4354" width="29.28515625" style="251" customWidth="1"/>
    <col min="4355" max="4355" width="17" style="251" customWidth="1"/>
    <col min="4356" max="4356" width="12.85546875" style="251" customWidth="1"/>
    <col min="4357" max="4357" width="11.28515625" style="251" customWidth="1"/>
    <col min="4358" max="4358" width="11.42578125" style="251" customWidth="1"/>
    <col min="4359" max="4359" width="16" style="251" customWidth="1"/>
    <col min="4360" max="4360" width="10.28515625" style="251" customWidth="1"/>
    <col min="4361" max="4361" width="8" style="251" customWidth="1"/>
    <col min="4362" max="4362" width="11.7109375" style="251" customWidth="1"/>
    <col min="4363" max="4608" width="9" style="251"/>
    <col min="4609" max="4609" width="3.42578125" style="251" customWidth="1"/>
    <col min="4610" max="4610" width="29.28515625" style="251" customWidth="1"/>
    <col min="4611" max="4611" width="17" style="251" customWidth="1"/>
    <col min="4612" max="4612" width="12.85546875" style="251" customWidth="1"/>
    <col min="4613" max="4613" width="11.28515625" style="251" customWidth="1"/>
    <col min="4614" max="4614" width="11.42578125" style="251" customWidth="1"/>
    <col min="4615" max="4615" width="16" style="251" customWidth="1"/>
    <col min="4616" max="4616" width="10.28515625" style="251" customWidth="1"/>
    <col min="4617" max="4617" width="8" style="251" customWidth="1"/>
    <col min="4618" max="4618" width="11.7109375" style="251" customWidth="1"/>
    <col min="4619" max="4864" width="9" style="251"/>
    <col min="4865" max="4865" width="3.42578125" style="251" customWidth="1"/>
    <col min="4866" max="4866" width="29.28515625" style="251" customWidth="1"/>
    <col min="4867" max="4867" width="17" style="251" customWidth="1"/>
    <col min="4868" max="4868" width="12.85546875" style="251" customWidth="1"/>
    <col min="4869" max="4869" width="11.28515625" style="251" customWidth="1"/>
    <col min="4870" max="4870" width="11.42578125" style="251" customWidth="1"/>
    <col min="4871" max="4871" width="16" style="251" customWidth="1"/>
    <col min="4872" max="4872" width="10.28515625" style="251" customWidth="1"/>
    <col min="4873" max="4873" width="8" style="251" customWidth="1"/>
    <col min="4874" max="4874" width="11.7109375" style="251" customWidth="1"/>
    <col min="4875" max="5120" width="9" style="251"/>
    <col min="5121" max="5121" width="3.42578125" style="251" customWidth="1"/>
    <col min="5122" max="5122" width="29.28515625" style="251" customWidth="1"/>
    <col min="5123" max="5123" width="17" style="251" customWidth="1"/>
    <col min="5124" max="5124" width="12.85546875" style="251" customWidth="1"/>
    <col min="5125" max="5125" width="11.28515625" style="251" customWidth="1"/>
    <col min="5126" max="5126" width="11.42578125" style="251" customWidth="1"/>
    <col min="5127" max="5127" width="16" style="251" customWidth="1"/>
    <col min="5128" max="5128" width="10.28515625" style="251" customWidth="1"/>
    <col min="5129" max="5129" width="8" style="251" customWidth="1"/>
    <col min="5130" max="5130" width="11.7109375" style="251" customWidth="1"/>
    <col min="5131" max="5376" width="9" style="251"/>
    <col min="5377" max="5377" width="3.42578125" style="251" customWidth="1"/>
    <col min="5378" max="5378" width="29.28515625" style="251" customWidth="1"/>
    <col min="5379" max="5379" width="17" style="251" customWidth="1"/>
    <col min="5380" max="5380" width="12.85546875" style="251" customWidth="1"/>
    <col min="5381" max="5381" width="11.28515625" style="251" customWidth="1"/>
    <col min="5382" max="5382" width="11.42578125" style="251" customWidth="1"/>
    <col min="5383" max="5383" width="16" style="251" customWidth="1"/>
    <col min="5384" max="5384" width="10.28515625" style="251" customWidth="1"/>
    <col min="5385" max="5385" width="8" style="251" customWidth="1"/>
    <col min="5386" max="5386" width="11.7109375" style="251" customWidth="1"/>
    <col min="5387" max="5632" width="9" style="251"/>
    <col min="5633" max="5633" width="3.42578125" style="251" customWidth="1"/>
    <col min="5634" max="5634" width="29.28515625" style="251" customWidth="1"/>
    <col min="5635" max="5635" width="17" style="251" customWidth="1"/>
    <col min="5636" max="5636" width="12.85546875" style="251" customWidth="1"/>
    <col min="5637" max="5637" width="11.28515625" style="251" customWidth="1"/>
    <col min="5638" max="5638" width="11.42578125" style="251" customWidth="1"/>
    <col min="5639" max="5639" width="16" style="251" customWidth="1"/>
    <col min="5640" max="5640" width="10.28515625" style="251" customWidth="1"/>
    <col min="5641" max="5641" width="8" style="251" customWidth="1"/>
    <col min="5642" max="5642" width="11.7109375" style="251" customWidth="1"/>
    <col min="5643" max="5888" width="9" style="251"/>
    <col min="5889" max="5889" width="3.42578125" style="251" customWidth="1"/>
    <col min="5890" max="5890" width="29.28515625" style="251" customWidth="1"/>
    <col min="5891" max="5891" width="17" style="251" customWidth="1"/>
    <col min="5892" max="5892" width="12.85546875" style="251" customWidth="1"/>
    <col min="5893" max="5893" width="11.28515625" style="251" customWidth="1"/>
    <col min="5894" max="5894" width="11.42578125" style="251" customWidth="1"/>
    <col min="5895" max="5895" width="16" style="251" customWidth="1"/>
    <col min="5896" max="5896" width="10.28515625" style="251" customWidth="1"/>
    <col min="5897" max="5897" width="8" style="251" customWidth="1"/>
    <col min="5898" max="5898" width="11.7109375" style="251" customWidth="1"/>
    <col min="5899" max="6144" width="9" style="251"/>
    <col min="6145" max="6145" width="3.42578125" style="251" customWidth="1"/>
    <col min="6146" max="6146" width="29.28515625" style="251" customWidth="1"/>
    <col min="6147" max="6147" width="17" style="251" customWidth="1"/>
    <col min="6148" max="6148" width="12.85546875" style="251" customWidth="1"/>
    <col min="6149" max="6149" width="11.28515625" style="251" customWidth="1"/>
    <col min="6150" max="6150" width="11.42578125" style="251" customWidth="1"/>
    <col min="6151" max="6151" width="16" style="251" customWidth="1"/>
    <col min="6152" max="6152" width="10.28515625" style="251" customWidth="1"/>
    <col min="6153" max="6153" width="8" style="251" customWidth="1"/>
    <col min="6154" max="6154" width="11.7109375" style="251" customWidth="1"/>
    <col min="6155" max="6400" width="9" style="251"/>
    <col min="6401" max="6401" width="3.42578125" style="251" customWidth="1"/>
    <col min="6402" max="6402" width="29.28515625" style="251" customWidth="1"/>
    <col min="6403" max="6403" width="17" style="251" customWidth="1"/>
    <col min="6404" max="6404" width="12.85546875" style="251" customWidth="1"/>
    <col min="6405" max="6405" width="11.28515625" style="251" customWidth="1"/>
    <col min="6406" max="6406" width="11.42578125" style="251" customWidth="1"/>
    <col min="6407" max="6407" width="16" style="251" customWidth="1"/>
    <col min="6408" max="6408" width="10.28515625" style="251" customWidth="1"/>
    <col min="6409" max="6409" width="8" style="251" customWidth="1"/>
    <col min="6410" max="6410" width="11.7109375" style="251" customWidth="1"/>
    <col min="6411" max="6656" width="9" style="251"/>
    <col min="6657" max="6657" width="3.42578125" style="251" customWidth="1"/>
    <col min="6658" max="6658" width="29.28515625" style="251" customWidth="1"/>
    <col min="6659" max="6659" width="17" style="251" customWidth="1"/>
    <col min="6660" max="6660" width="12.85546875" style="251" customWidth="1"/>
    <col min="6661" max="6661" width="11.28515625" style="251" customWidth="1"/>
    <col min="6662" max="6662" width="11.42578125" style="251" customWidth="1"/>
    <col min="6663" max="6663" width="16" style="251" customWidth="1"/>
    <col min="6664" max="6664" width="10.28515625" style="251" customWidth="1"/>
    <col min="6665" max="6665" width="8" style="251" customWidth="1"/>
    <col min="6666" max="6666" width="11.7109375" style="251" customWidth="1"/>
    <col min="6667" max="6912" width="9" style="251"/>
    <col min="6913" max="6913" width="3.42578125" style="251" customWidth="1"/>
    <col min="6914" max="6914" width="29.28515625" style="251" customWidth="1"/>
    <col min="6915" max="6915" width="17" style="251" customWidth="1"/>
    <col min="6916" max="6916" width="12.85546875" style="251" customWidth="1"/>
    <col min="6917" max="6917" width="11.28515625" style="251" customWidth="1"/>
    <col min="6918" max="6918" width="11.42578125" style="251" customWidth="1"/>
    <col min="6919" max="6919" width="16" style="251" customWidth="1"/>
    <col min="6920" max="6920" width="10.28515625" style="251" customWidth="1"/>
    <col min="6921" max="6921" width="8" style="251" customWidth="1"/>
    <col min="6922" max="6922" width="11.7109375" style="251" customWidth="1"/>
    <col min="6923" max="7168" width="9" style="251"/>
    <col min="7169" max="7169" width="3.42578125" style="251" customWidth="1"/>
    <col min="7170" max="7170" width="29.28515625" style="251" customWidth="1"/>
    <col min="7171" max="7171" width="17" style="251" customWidth="1"/>
    <col min="7172" max="7172" width="12.85546875" style="251" customWidth="1"/>
    <col min="7173" max="7173" width="11.28515625" style="251" customWidth="1"/>
    <col min="7174" max="7174" width="11.42578125" style="251" customWidth="1"/>
    <col min="7175" max="7175" width="16" style="251" customWidth="1"/>
    <col min="7176" max="7176" width="10.28515625" style="251" customWidth="1"/>
    <col min="7177" max="7177" width="8" style="251" customWidth="1"/>
    <col min="7178" max="7178" width="11.7109375" style="251" customWidth="1"/>
    <col min="7179" max="7424" width="9" style="251"/>
    <col min="7425" max="7425" width="3.42578125" style="251" customWidth="1"/>
    <col min="7426" max="7426" width="29.28515625" style="251" customWidth="1"/>
    <col min="7427" max="7427" width="17" style="251" customWidth="1"/>
    <col min="7428" max="7428" width="12.85546875" style="251" customWidth="1"/>
    <col min="7429" max="7429" width="11.28515625" style="251" customWidth="1"/>
    <col min="7430" max="7430" width="11.42578125" style="251" customWidth="1"/>
    <col min="7431" max="7431" width="16" style="251" customWidth="1"/>
    <col min="7432" max="7432" width="10.28515625" style="251" customWidth="1"/>
    <col min="7433" max="7433" width="8" style="251" customWidth="1"/>
    <col min="7434" max="7434" width="11.7109375" style="251" customWidth="1"/>
    <col min="7435" max="7680" width="9" style="251"/>
    <col min="7681" max="7681" width="3.42578125" style="251" customWidth="1"/>
    <col min="7682" max="7682" width="29.28515625" style="251" customWidth="1"/>
    <col min="7683" max="7683" width="17" style="251" customWidth="1"/>
    <col min="7684" max="7684" width="12.85546875" style="251" customWidth="1"/>
    <col min="7685" max="7685" width="11.28515625" style="251" customWidth="1"/>
    <col min="7686" max="7686" width="11.42578125" style="251" customWidth="1"/>
    <col min="7687" max="7687" width="16" style="251" customWidth="1"/>
    <col min="7688" max="7688" width="10.28515625" style="251" customWidth="1"/>
    <col min="7689" max="7689" width="8" style="251" customWidth="1"/>
    <col min="7690" max="7690" width="11.7109375" style="251" customWidth="1"/>
    <col min="7691" max="7936" width="9" style="251"/>
    <col min="7937" max="7937" width="3.42578125" style="251" customWidth="1"/>
    <col min="7938" max="7938" width="29.28515625" style="251" customWidth="1"/>
    <col min="7939" max="7939" width="17" style="251" customWidth="1"/>
    <col min="7940" max="7940" width="12.85546875" style="251" customWidth="1"/>
    <col min="7941" max="7941" width="11.28515625" style="251" customWidth="1"/>
    <col min="7942" max="7942" width="11.42578125" style="251" customWidth="1"/>
    <col min="7943" max="7943" width="16" style="251" customWidth="1"/>
    <col min="7944" max="7944" width="10.28515625" style="251" customWidth="1"/>
    <col min="7945" max="7945" width="8" style="251" customWidth="1"/>
    <col min="7946" max="7946" width="11.7109375" style="251" customWidth="1"/>
    <col min="7947" max="8192" width="9" style="251"/>
    <col min="8193" max="8193" width="3.42578125" style="251" customWidth="1"/>
    <col min="8194" max="8194" width="29.28515625" style="251" customWidth="1"/>
    <col min="8195" max="8195" width="17" style="251" customWidth="1"/>
    <col min="8196" max="8196" width="12.85546875" style="251" customWidth="1"/>
    <col min="8197" max="8197" width="11.28515625" style="251" customWidth="1"/>
    <col min="8198" max="8198" width="11.42578125" style="251" customWidth="1"/>
    <col min="8199" max="8199" width="16" style="251" customWidth="1"/>
    <col min="8200" max="8200" width="10.28515625" style="251" customWidth="1"/>
    <col min="8201" max="8201" width="8" style="251" customWidth="1"/>
    <col min="8202" max="8202" width="11.7109375" style="251" customWidth="1"/>
    <col min="8203" max="8448" width="9" style="251"/>
    <col min="8449" max="8449" width="3.42578125" style="251" customWidth="1"/>
    <col min="8450" max="8450" width="29.28515625" style="251" customWidth="1"/>
    <col min="8451" max="8451" width="17" style="251" customWidth="1"/>
    <col min="8452" max="8452" width="12.85546875" style="251" customWidth="1"/>
    <col min="8453" max="8453" width="11.28515625" style="251" customWidth="1"/>
    <col min="8454" max="8454" width="11.42578125" style="251" customWidth="1"/>
    <col min="8455" max="8455" width="16" style="251" customWidth="1"/>
    <col min="8456" max="8456" width="10.28515625" style="251" customWidth="1"/>
    <col min="8457" max="8457" width="8" style="251" customWidth="1"/>
    <col min="8458" max="8458" width="11.7109375" style="251" customWidth="1"/>
    <col min="8459" max="8704" width="9" style="251"/>
    <col min="8705" max="8705" width="3.42578125" style="251" customWidth="1"/>
    <col min="8706" max="8706" width="29.28515625" style="251" customWidth="1"/>
    <col min="8707" max="8707" width="17" style="251" customWidth="1"/>
    <col min="8708" max="8708" width="12.85546875" style="251" customWidth="1"/>
    <col min="8709" max="8709" width="11.28515625" style="251" customWidth="1"/>
    <col min="8710" max="8710" width="11.42578125" style="251" customWidth="1"/>
    <col min="8711" max="8711" width="16" style="251" customWidth="1"/>
    <col min="8712" max="8712" width="10.28515625" style="251" customWidth="1"/>
    <col min="8713" max="8713" width="8" style="251" customWidth="1"/>
    <col min="8714" max="8714" width="11.7109375" style="251" customWidth="1"/>
    <col min="8715" max="8960" width="9" style="251"/>
    <col min="8961" max="8961" width="3.42578125" style="251" customWidth="1"/>
    <col min="8962" max="8962" width="29.28515625" style="251" customWidth="1"/>
    <col min="8963" max="8963" width="17" style="251" customWidth="1"/>
    <col min="8964" max="8964" width="12.85546875" style="251" customWidth="1"/>
    <col min="8965" max="8965" width="11.28515625" style="251" customWidth="1"/>
    <col min="8966" max="8966" width="11.42578125" style="251" customWidth="1"/>
    <col min="8967" max="8967" width="16" style="251" customWidth="1"/>
    <col min="8968" max="8968" width="10.28515625" style="251" customWidth="1"/>
    <col min="8969" max="8969" width="8" style="251" customWidth="1"/>
    <col min="8970" max="8970" width="11.7109375" style="251" customWidth="1"/>
    <col min="8971" max="9216" width="9" style="251"/>
    <col min="9217" max="9217" width="3.42578125" style="251" customWidth="1"/>
    <col min="9218" max="9218" width="29.28515625" style="251" customWidth="1"/>
    <col min="9219" max="9219" width="17" style="251" customWidth="1"/>
    <col min="9220" max="9220" width="12.85546875" style="251" customWidth="1"/>
    <col min="9221" max="9221" width="11.28515625" style="251" customWidth="1"/>
    <col min="9222" max="9222" width="11.42578125" style="251" customWidth="1"/>
    <col min="9223" max="9223" width="16" style="251" customWidth="1"/>
    <col min="9224" max="9224" width="10.28515625" style="251" customWidth="1"/>
    <col min="9225" max="9225" width="8" style="251" customWidth="1"/>
    <col min="9226" max="9226" width="11.7109375" style="251" customWidth="1"/>
    <col min="9227" max="9472" width="9" style="251"/>
    <col min="9473" max="9473" width="3.42578125" style="251" customWidth="1"/>
    <col min="9474" max="9474" width="29.28515625" style="251" customWidth="1"/>
    <col min="9475" max="9475" width="17" style="251" customWidth="1"/>
    <col min="9476" max="9476" width="12.85546875" style="251" customWidth="1"/>
    <col min="9477" max="9477" width="11.28515625" style="251" customWidth="1"/>
    <col min="9478" max="9478" width="11.42578125" style="251" customWidth="1"/>
    <col min="9479" max="9479" width="16" style="251" customWidth="1"/>
    <col min="9480" max="9480" width="10.28515625" style="251" customWidth="1"/>
    <col min="9481" max="9481" width="8" style="251" customWidth="1"/>
    <col min="9482" max="9482" width="11.7109375" style="251" customWidth="1"/>
    <col min="9483" max="9728" width="9" style="251"/>
    <col min="9729" max="9729" width="3.42578125" style="251" customWidth="1"/>
    <col min="9730" max="9730" width="29.28515625" style="251" customWidth="1"/>
    <col min="9731" max="9731" width="17" style="251" customWidth="1"/>
    <col min="9732" max="9732" width="12.85546875" style="251" customWidth="1"/>
    <col min="9733" max="9733" width="11.28515625" style="251" customWidth="1"/>
    <col min="9734" max="9734" width="11.42578125" style="251" customWidth="1"/>
    <col min="9735" max="9735" width="16" style="251" customWidth="1"/>
    <col min="9736" max="9736" width="10.28515625" style="251" customWidth="1"/>
    <col min="9737" max="9737" width="8" style="251" customWidth="1"/>
    <col min="9738" max="9738" width="11.7109375" style="251" customWidth="1"/>
    <col min="9739" max="9984" width="9" style="251"/>
    <col min="9985" max="9985" width="3.42578125" style="251" customWidth="1"/>
    <col min="9986" max="9986" width="29.28515625" style="251" customWidth="1"/>
    <col min="9987" max="9987" width="17" style="251" customWidth="1"/>
    <col min="9988" max="9988" width="12.85546875" style="251" customWidth="1"/>
    <col min="9989" max="9989" width="11.28515625" style="251" customWidth="1"/>
    <col min="9990" max="9990" width="11.42578125" style="251" customWidth="1"/>
    <col min="9991" max="9991" width="16" style="251" customWidth="1"/>
    <col min="9992" max="9992" width="10.28515625" style="251" customWidth="1"/>
    <col min="9993" max="9993" width="8" style="251" customWidth="1"/>
    <col min="9994" max="9994" width="11.7109375" style="251" customWidth="1"/>
    <col min="9995" max="10240" width="9" style="251"/>
    <col min="10241" max="10241" width="3.42578125" style="251" customWidth="1"/>
    <col min="10242" max="10242" width="29.28515625" style="251" customWidth="1"/>
    <col min="10243" max="10243" width="17" style="251" customWidth="1"/>
    <col min="10244" max="10244" width="12.85546875" style="251" customWidth="1"/>
    <col min="10245" max="10245" width="11.28515625" style="251" customWidth="1"/>
    <col min="10246" max="10246" width="11.42578125" style="251" customWidth="1"/>
    <col min="10247" max="10247" width="16" style="251" customWidth="1"/>
    <col min="10248" max="10248" width="10.28515625" style="251" customWidth="1"/>
    <col min="10249" max="10249" width="8" style="251" customWidth="1"/>
    <col min="10250" max="10250" width="11.7109375" style="251" customWidth="1"/>
    <col min="10251" max="10496" width="9" style="251"/>
    <col min="10497" max="10497" width="3.42578125" style="251" customWidth="1"/>
    <col min="10498" max="10498" width="29.28515625" style="251" customWidth="1"/>
    <col min="10499" max="10499" width="17" style="251" customWidth="1"/>
    <col min="10500" max="10500" width="12.85546875" style="251" customWidth="1"/>
    <col min="10501" max="10501" width="11.28515625" style="251" customWidth="1"/>
    <col min="10502" max="10502" width="11.42578125" style="251" customWidth="1"/>
    <col min="10503" max="10503" width="16" style="251" customWidth="1"/>
    <col min="10504" max="10504" width="10.28515625" style="251" customWidth="1"/>
    <col min="10505" max="10505" width="8" style="251" customWidth="1"/>
    <col min="10506" max="10506" width="11.7109375" style="251" customWidth="1"/>
    <col min="10507" max="10752" width="9" style="251"/>
    <col min="10753" max="10753" width="3.42578125" style="251" customWidth="1"/>
    <col min="10754" max="10754" width="29.28515625" style="251" customWidth="1"/>
    <col min="10755" max="10755" width="17" style="251" customWidth="1"/>
    <col min="10756" max="10756" width="12.85546875" style="251" customWidth="1"/>
    <col min="10757" max="10757" width="11.28515625" style="251" customWidth="1"/>
    <col min="10758" max="10758" width="11.42578125" style="251" customWidth="1"/>
    <col min="10759" max="10759" width="16" style="251" customWidth="1"/>
    <col min="10760" max="10760" width="10.28515625" style="251" customWidth="1"/>
    <col min="10761" max="10761" width="8" style="251" customWidth="1"/>
    <col min="10762" max="10762" width="11.7109375" style="251" customWidth="1"/>
    <col min="10763" max="11008" width="9" style="251"/>
    <col min="11009" max="11009" width="3.42578125" style="251" customWidth="1"/>
    <col min="11010" max="11010" width="29.28515625" style="251" customWidth="1"/>
    <col min="11011" max="11011" width="17" style="251" customWidth="1"/>
    <col min="11012" max="11012" width="12.85546875" style="251" customWidth="1"/>
    <col min="11013" max="11013" width="11.28515625" style="251" customWidth="1"/>
    <col min="11014" max="11014" width="11.42578125" style="251" customWidth="1"/>
    <col min="11015" max="11015" width="16" style="251" customWidth="1"/>
    <col min="11016" max="11016" width="10.28515625" style="251" customWidth="1"/>
    <col min="11017" max="11017" width="8" style="251" customWidth="1"/>
    <col min="11018" max="11018" width="11.7109375" style="251" customWidth="1"/>
    <col min="11019" max="11264" width="9" style="251"/>
    <col min="11265" max="11265" width="3.42578125" style="251" customWidth="1"/>
    <col min="11266" max="11266" width="29.28515625" style="251" customWidth="1"/>
    <col min="11267" max="11267" width="17" style="251" customWidth="1"/>
    <col min="11268" max="11268" width="12.85546875" style="251" customWidth="1"/>
    <col min="11269" max="11269" width="11.28515625" style="251" customWidth="1"/>
    <col min="11270" max="11270" width="11.42578125" style="251" customWidth="1"/>
    <col min="11271" max="11271" width="16" style="251" customWidth="1"/>
    <col min="11272" max="11272" width="10.28515625" style="251" customWidth="1"/>
    <col min="11273" max="11273" width="8" style="251" customWidth="1"/>
    <col min="11274" max="11274" width="11.7109375" style="251" customWidth="1"/>
    <col min="11275" max="11520" width="9" style="251"/>
    <col min="11521" max="11521" width="3.42578125" style="251" customWidth="1"/>
    <col min="11522" max="11522" width="29.28515625" style="251" customWidth="1"/>
    <col min="11523" max="11523" width="17" style="251" customWidth="1"/>
    <col min="11524" max="11524" width="12.85546875" style="251" customWidth="1"/>
    <col min="11525" max="11525" width="11.28515625" style="251" customWidth="1"/>
    <col min="11526" max="11526" width="11.42578125" style="251" customWidth="1"/>
    <col min="11527" max="11527" width="16" style="251" customWidth="1"/>
    <col min="11528" max="11528" width="10.28515625" style="251" customWidth="1"/>
    <col min="11529" max="11529" width="8" style="251" customWidth="1"/>
    <col min="11530" max="11530" width="11.7109375" style="251" customWidth="1"/>
    <col min="11531" max="11776" width="9" style="251"/>
    <col min="11777" max="11777" width="3.42578125" style="251" customWidth="1"/>
    <col min="11778" max="11778" width="29.28515625" style="251" customWidth="1"/>
    <col min="11779" max="11779" width="17" style="251" customWidth="1"/>
    <col min="11780" max="11780" width="12.85546875" style="251" customWidth="1"/>
    <col min="11781" max="11781" width="11.28515625" style="251" customWidth="1"/>
    <col min="11782" max="11782" width="11.42578125" style="251" customWidth="1"/>
    <col min="11783" max="11783" width="16" style="251" customWidth="1"/>
    <col min="11784" max="11784" width="10.28515625" style="251" customWidth="1"/>
    <col min="11785" max="11785" width="8" style="251" customWidth="1"/>
    <col min="11786" max="11786" width="11.7109375" style="251" customWidth="1"/>
    <col min="11787" max="12032" width="9" style="251"/>
    <col min="12033" max="12033" width="3.42578125" style="251" customWidth="1"/>
    <col min="12034" max="12034" width="29.28515625" style="251" customWidth="1"/>
    <col min="12035" max="12035" width="17" style="251" customWidth="1"/>
    <col min="12036" max="12036" width="12.85546875" style="251" customWidth="1"/>
    <col min="12037" max="12037" width="11.28515625" style="251" customWidth="1"/>
    <col min="12038" max="12038" width="11.42578125" style="251" customWidth="1"/>
    <col min="12039" max="12039" width="16" style="251" customWidth="1"/>
    <col min="12040" max="12040" width="10.28515625" style="251" customWidth="1"/>
    <col min="12041" max="12041" width="8" style="251" customWidth="1"/>
    <col min="12042" max="12042" width="11.7109375" style="251" customWidth="1"/>
    <col min="12043" max="12288" width="9" style="251"/>
    <col min="12289" max="12289" width="3.42578125" style="251" customWidth="1"/>
    <col min="12290" max="12290" width="29.28515625" style="251" customWidth="1"/>
    <col min="12291" max="12291" width="17" style="251" customWidth="1"/>
    <col min="12292" max="12292" width="12.85546875" style="251" customWidth="1"/>
    <col min="12293" max="12293" width="11.28515625" style="251" customWidth="1"/>
    <col min="12294" max="12294" width="11.42578125" style="251" customWidth="1"/>
    <col min="12295" max="12295" width="16" style="251" customWidth="1"/>
    <col min="12296" max="12296" width="10.28515625" style="251" customWidth="1"/>
    <col min="12297" max="12297" width="8" style="251" customWidth="1"/>
    <col min="12298" max="12298" width="11.7109375" style="251" customWidth="1"/>
    <col min="12299" max="12544" width="9" style="251"/>
    <col min="12545" max="12545" width="3.42578125" style="251" customWidth="1"/>
    <col min="12546" max="12546" width="29.28515625" style="251" customWidth="1"/>
    <col min="12547" max="12547" width="17" style="251" customWidth="1"/>
    <col min="12548" max="12548" width="12.85546875" style="251" customWidth="1"/>
    <col min="12549" max="12549" width="11.28515625" style="251" customWidth="1"/>
    <col min="12550" max="12550" width="11.42578125" style="251" customWidth="1"/>
    <col min="12551" max="12551" width="16" style="251" customWidth="1"/>
    <col min="12552" max="12552" width="10.28515625" style="251" customWidth="1"/>
    <col min="12553" max="12553" width="8" style="251" customWidth="1"/>
    <col min="12554" max="12554" width="11.7109375" style="251" customWidth="1"/>
    <col min="12555" max="12800" width="9" style="251"/>
    <col min="12801" max="12801" width="3.42578125" style="251" customWidth="1"/>
    <col min="12802" max="12802" width="29.28515625" style="251" customWidth="1"/>
    <col min="12803" max="12803" width="17" style="251" customWidth="1"/>
    <col min="12804" max="12804" width="12.85546875" style="251" customWidth="1"/>
    <col min="12805" max="12805" width="11.28515625" style="251" customWidth="1"/>
    <col min="12806" max="12806" width="11.42578125" style="251" customWidth="1"/>
    <col min="12807" max="12807" width="16" style="251" customWidth="1"/>
    <col min="12808" max="12808" width="10.28515625" style="251" customWidth="1"/>
    <col min="12809" max="12809" width="8" style="251" customWidth="1"/>
    <col min="12810" max="12810" width="11.7109375" style="251" customWidth="1"/>
    <col min="12811" max="13056" width="9" style="251"/>
    <col min="13057" max="13057" width="3.42578125" style="251" customWidth="1"/>
    <col min="13058" max="13058" width="29.28515625" style="251" customWidth="1"/>
    <col min="13059" max="13059" width="17" style="251" customWidth="1"/>
    <col min="13060" max="13060" width="12.85546875" style="251" customWidth="1"/>
    <col min="13061" max="13061" width="11.28515625" style="251" customWidth="1"/>
    <col min="13062" max="13062" width="11.42578125" style="251" customWidth="1"/>
    <col min="13063" max="13063" width="16" style="251" customWidth="1"/>
    <col min="13064" max="13064" width="10.28515625" style="251" customWidth="1"/>
    <col min="13065" max="13065" width="8" style="251" customWidth="1"/>
    <col min="13066" max="13066" width="11.7109375" style="251" customWidth="1"/>
    <col min="13067" max="13312" width="9" style="251"/>
    <col min="13313" max="13313" width="3.42578125" style="251" customWidth="1"/>
    <col min="13314" max="13314" width="29.28515625" style="251" customWidth="1"/>
    <col min="13315" max="13315" width="17" style="251" customWidth="1"/>
    <col min="13316" max="13316" width="12.85546875" style="251" customWidth="1"/>
    <col min="13317" max="13317" width="11.28515625" style="251" customWidth="1"/>
    <col min="13318" max="13318" width="11.42578125" style="251" customWidth="1"/>
    <col min="13319" max="13319" width="16" style="251" customWidth="1"/>
    <col min="13320" max="13320" width="10.28515625" style="251" customWidth="1"/>
    <col min="13321" max="13321" width="8" style="251" customWidth="1"/>
    <col min="13322" max="13322" width="11.7109375" style="251" customWidth="1"/>
    <col min="13323" max="13568" width="9" style="251"/>
    <col min="13569" max="13569" width="3.42578125" style="251" customWidth="1"/>
    <col min="13570" max="13570" width="29.28515625" style="251" customWidth="1"/>
    <col min="13571" max="13571" width="17" style="251" customWidth="1"/>
    <col min="13572" max="13572" width="12.85546875" style="251" customWidth="1"/>
    <col min="13573" max="13573" width="11.28515625" style="251" customWidth="1"/>
    <col min="13574" max="13574" width="11.42578125" style="251" customWidth="1"/>
    <col min="13575" max="13575" width="16" style="251" customWidth="1"/>
    <col min="13576" max="13576" width="10.28515625" style="251" customWidth="1"/>
    <col min="13577" max="13577" width="8" style="251" customWidth="1"/>
    <col min="13578" max="13578" width="11.7109375" style="251" customWidth="1"/>
    <col min="13579" max="13824" width="9" style="251"/>
    <col min="13825" max="13825" width="3.42578125" style="251" customWidth="1"/>
    <col min="13826" max="13826" width="29.28515625" style="251" customWidth="1"/>
    <col min="13827" max="13827" width="17" style="251" customWidth="1"/>
    <col min="13828" max="13828" width="12.85546875" style="251" customWidth="1"/>
    <col min="13829" max="13829" width="11.28515625" style="251" customWidth="1"/>
    <col min="13830" max="13830" width="11.42578125" style="251" customWidth="1"/>
    <col min="13831" max="13831" width="16" style="251" customWidth="1"/>
    <col min="13832" max="13832" width="10.28515625" style="251" customWidth="1"/>
    <col min="13833" max="13833" width="8" style="251" customWidth="1"/>
    <col min="13834" max="13834" width="11.7109375" style="251" customWidth="1"/>
    <col min="13835" max="14080" width="9" style="251"/>
    <col min="14081" max="14081" width="3.42578125" style="251" customWidth="1"/>
    <col min="14082" max="14082" width="29.28515625" style="251" customWidth="1"/>
    <col min="14083" max="14083" width="17" style="251" customWidth="1"/>
    <col min="14084" max="14084" width="12.85546875" style="251" customWidth="1"/>
    <col min="14085" max="14085" width="11.28515625" style="251" customWidth="1"/>
    <col min="14086" max="14086" width="11.42578125" style="251" customWidth="1"/>
    <col min="14087" max="14087" width="16" style="251" customWidth="1"/>
    <col min="14088" max="14088" width="10.28515625" style="251" customWidth="1"/>
    <col min="14089" max="14089" width="8" style="251" customWidth="1"/>
    <col min="14090" max="14090" width="11.7109375" style="251" customWidth="1"/>
    <col min="14091" max="14336" width="9" style="251"/>
    <col min="14337" max="14337" width="3.42578125" style="251" customWidth="1"/>
    <col min="14338" max="14338" width="29.28515625" style="251" customWidth="1"/>
    <col min="14339" max="14339" width="17" style="251" customWidth="1"/>
    <col min="14340" max="14340" width="12.85546875" style="251" customWidth="1"/>
    <col min="14341" max="14341" width="11.28515625" style="251" customWidth="1"/>
    <col min="14342" max="14342" width="11.42578125" style="251" customWidth="1"/>
    <col min="14343" max="14343" width="16" style="251" customWidth="1"/>
    <col min="14344" max="14344" width="10.28515625" style="251" customWidth="1"/>
    <col min="14345" max="14345" width="8" style="251" customWidth="1"/>
    <col min="14346" max="14346" width="11.7109375" style="251" customWidth="1"/>
    <col min="14347" max="14592" width="9" style="251"/>
    <col min="14593" max="14593" width="3.42578125" style="251" customWidth="1"/>
    <col min="14594" max="14594" width="29.28515625" style="251" customWidth="1"/>
    <col min="14595" max="14595" width="17" style="251" customWidth="1"/>
    <col min="14596" max="14596" width="12.85546875" style="251" customWidth="1"/>
    <col min="14597" max="14597" width="11.28515625" style="251" customWidth="1"/>
    <col min="14598" max="14598" width="11.42578125" style="251" customWidth="1"/>
    <col min="14599" max="14599" width="16" style="251" customWidth="1"/>
    <col min="14600" max="14600" width="10.28515625" style="251" customWidth="1"/>
    <col min="14601" max="14601" width="8" style="251" customWidth="1"/>
    <col min="14602" max="14602" width="11.7109375" style="251" customWidth="1"/>
    <col min="14603" max="14848" width="9" style="251"/>
    <col min="14849" max="14849" width="3.42578125" style="251" customWidth="1"/>
    <col min="14850" max="14850" width="29.28515625" style="251" customWidth="1"/>
    <col min="14851" max="14851" width="17" style="251" customWidth="1"/>
    <col min="14852" max="14852" width="12.85546875" style="251" customWidth="1"/>
    <col min="14853" max="14853" width="11.28515625" style="251" customWidth="1"/>
    <col min="14854" max="14854" width="11.42578125" style="251" customWidth="1"/>
    <col min="14855" max="14855" width="16" style="251" customWidth="1"/>
    <col min="14856" max="14856" width="10.28515625" style="251" customWidth="1"/>
    <col min="14857" max="14857" width="8" style="251" customWidth="1"/>
    <col min="14858" max="14858" width="11.7109375" style="251" customWidth="1"/>
    <col min="14859" max="15104" width="9" style="251"/>
    <col min="15105" max="15105" width="3.42578125" style="251" customWidth="1"/>
    <col min="15106" max="15106" width="29.28515625" style="251" customWidth="1"/>
    <col min="15107" max="15107" width="17" style="251" customWidth="1"/>
    <col min="15108" max="15108" width="12.85546875" style="251" customWidth="1"/>
    <col min="15109" max="15109" width="11.28515625" style="251" customWidth="1"/>
    <col min="15110" max="15110" width="11.42578125" style="251" customWidth="1"/>
    <col min="15111" max="15111" width="16" style="251" customWidth="1"/>
    <col min="15112" max="15112" width="10.28515625" style="251" customWidth="1"/>
    <col min="15113" max="15113" width="8" style="251" customWidth="1"/>
    <col min="15114" max="15114" width="11.7109375" style="251" customWidth="1"/>
    <col min="15115" max="15360" width="9" style="251"/>
    <col min="15361" max="15361" width="3.42578125" style="251" customWidth="1"/>
    <col min="15362" max="15362" width="29.28515625" style="251" customWidth="1"/>
    <col min="15363" max="15363" width="17" style="251" customWidth="1"/>
    <col min="15364" max="15364" width="12.85546875" style="251" customWidth="1"/>
    <col min="15365" max="15365" width="11.28515625" style="251" customWidth="1"/>
    <col min="15366" max="15366" width="11.42578125" style="251" customWidth="1"/>
    <col min="15367" max="15367" width="16" style="251" customWidth="1"/>
    <col min="15368" max="15368" width="10.28515625" style="251" customWidth="1"/>
    <col min="15369" max="15369" width="8" style="251" customWidth="1"/>
    <col min="15370" max="15370" width="11.7109375" style="251" customWidth="1"/>
    <col min="15371" max="15616" width="9" style="251"/>
    <col min="15617" max="15617" width="3.42578125" style="251" customWidth="1"/>
    <col min="15618" max="15618" width="29.28515625" style="251" customWidth="1"/>
    <col min="15619" max="15619" width="17" style="251" customWidth="1"/>
    <col min="15620" max="15620" width="12.85546875" style="251" customWidth="1"/>
    <col min="15621" max="15621" width="11.28515625" style="251" customWidth="1"/>
    <col min="15622" max="15622" width="11.42578125" style="251" customWidth="1"/>
    <col min="15623" max="15623" width="16" style="251" customWidth="1"/>
    <col min="15624" max="15624" width="10.28515625" style="251" customWidth="1"/>
    <col min="15625" max="15625" width="8" style="251" customWidth="1"/>
    <col min="15626" max="15626" width="11.7109375" style="251" customWidth="1"/>
    <col min="15627" max="15872" width="9" style="251"/>
    <col min="15873" max="15873" width="3.42578125" style="251" customWidth="1"/>
    <col min="15874" max="15874" width="29.28515625" style="251" customWidth="1"/>
    <col min="15875" max="15875" width="17" style="251" customWidth="1"/>
    <col min="15876" max="15876" width="12.85546875" style="251" customWidth="1"/>
    <col min="15877" max="15877" width="11.28515625" style="251" customWidth="1"/>
    <col min="15878" max="15878" width="11.42578125" style="251" customWidth="1"/>
    <col min="15879" max="15879" width="16" style="251" customWidth="1"/>
    <col min="15880" max="15880" width="10.28515625" style="251" customWidth="1"/>
    <col min="15881" max="15881" width="8" style="251" customWidth="1"/>
    <col min="15882" max="15882" width="11.7109375" style="251" customWidth="1"/>
    <col min="15883" max="16128" width="9" style="251"/>
    <col min="16129" max="16129" width="3.42578125" style="251" customWidth="1"/>
    <col min="16130" max="16130" width="29.28515625" style="251" customWidth="1"/>
    <col min="16131" max="16131" width="17" style="251" customWidth="1"/>
    <col min="16132" max="16132" width="12.85546875" style="251" customWidth="1"/>
    <col min="16133" max="16133" width="11.28515625" style="251" customWidth="1"/>
    <col min="16134" max="16134" width="11.42578125" style="251" customWidth="1"/>
    <col min="16135" max="16135" width="16" style="251" customWidth="1"/>
    <col min="16136" max="16136" width="10.28515625" style="251" customWidth="1"/>
    <col min="16137" max="16137" width="8" style="251" customWidth="1"/>
    <col min="16138" max="16138" width="11.7109375" style="251" customWidth="1"/>
    <col min="16139" max="16384" width="9" style="251"/>
  </cols>
  <sheetData>
    <row r="1" spans="1:10" ht="36.75" customHeight="1">
      <c r="A1" s="801" t="s">
        <v>1021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6" customHeight="1">
      <c r="A2" s="253"/>
    </row>
    <row r="3" spans="1:10" ht="13.35" customHeight="1">
      <c r="A3" s="787" t="s">
        <v>377</v>
      </c>
      <c r="B3" s="787" t="s">
        <v>116</v>
      </c>
      <c r="C3" s="787" t="s">
        <v>297</v>
      </c>
      <c r="D3" s="793" t="s">
        <v>604</v>
      </c>
      <c r="E3" s="72" t="s">
        <v>563</v>
      </c>
      <c r="F3" s="787" t="s">
        <v>889</v>
      </c>
      <c r="G3" s="787" t="s">
        <v>589</v>
      </c>
      <c r="H3" s="787" t="s">
        <v>79</v>
      </c>
      <c r="I3" s="787" t="s">
        <v>301</v>
      </c>
      <c r="J3" s="787" t="s">
        <v>273</v>
      </c>
    </row>
    <row r="4" spans="1:10" s="254" customFormat="1" ht="57" customHeight="1">
      <c r="A4" s="787"/>
      <c r="B4" s="787"/>
      <c r="C4" s="787"/>
      <c r="D4" s="793"/>
      <c r="E4" s="286" t="s">
        <v>564</v>
      </c>
      <c r="F4" s="787"/>
      <c r="G4" s="787"/>
      <c r="H4" s="787"/>
      <c r="I4" s="787"/>
      <c r="J4" s="787"/>
    </row>
    <row r="5" spans="1:10" ht="13.5" customHeight="1" thickBot="1">
      <c r="A5" s="136" t="s">
        <v>274</v>
      </c>
      <c r="B5" s="136" t="s">
        <v>275</v>
      </c>
      <c r="C5" s="136" t="s">
        <v>276</v>
      </c>
      <c r="D5" s="136" t="s">
        <v>283</v>
      </c>
      <c r="E5" s="136" t="s">
        <v>300</v>
      </c>
      <c r="F5" s="136" t="s">
        <v>298</v>
      </c>
      <c r="G5" s="136" t="s">
        <v>299</v>
      </c>
      <c r="H5" s="136" t="s">
        <v>295</v>
      </c>
      <c r="I5" s="136" t="s">
        <v>296</v>
      </c>
      <c r="J5" s="136" t="s">
        <v>585</v>
      </c>
    </row>
    <row r="6" spans="1:10" ht="48.75" customHeight="1" thickBot="1">
      <c r="A6" s="497">
        <v>1</v>
      </c>
      <c r="B6" s="79" t="s">
        <v>933</v>
      </c>
      <c r="C6" s="79" t="s">
        <v>81</v>
      </c>
      <c r="D6" s="495" t="s">
        <v>753</v>
      </c>
      <c r="E6" s="80"/>
      <c r="F6" s="657" t="s">
        <v>1059</v>
      </c>
      <c r="G6" s="272"/>
      <c r="H6" s="429"/>
      <c r="I6" s="427"/>
      <c r="J6" s="429"/>
    </row>
    <row r="7" spans="1:10">
      <c r="H7" s="275"/>
      <c r="J7" s="253"/>
    </row>
    <row r="8" spans="1:10">
      <c r="A8" s="253" t="s">
        <v>934</v>
      </c>
      <c r="B8" s="253"/>
      <c r="C8" s="253"/>
      <c r="D8" s="253"/>
      <c r="E8" s="253"/>
    </row>
    <row r="9" spans="1:10">
      <c r="A9" s="253" t="s">
        <v>935</v>
      </c>
      <c r="B9" s="253"/>
      <c r="C9" s="253"/>
      <c r="D9" s="522"/>
      <c r="E9" s="253"/>
    </row>
    <row r="10" spans="1:10">
      <c r="A10" s="253" t="s">
        <v>936</v>
      </c>
      <c r="C10" s="253"/>
      <c r="D10" s="253"/>
      <c r="E10" s="253"/>
    </row>
    <row r="11" spans="1:10">
      <c r="A11" s="276" t="s">
        <v>937</v>
      </c>
      <c r="B11" s="276"/>
      <c r="C11" s="276"/>
    </row>
    <row r="12" spans="1:10" s="207" customFormat="1">
      <c r="A12" s="207" t="s">
        <v>938</v>
      </c>
    </row>
  </sheetData>
  <mergeCells count="10">
    <mergeCell ref="A1:J1"/>
    <mergeCell ref="H3:H4"/>
    <mergeCell ref="I3:I4"/>
    <mergeCell ref="J3:J4"/>
    <mergeCell ref="A3:A4"/>
    <mergeCell ref="B3:B4"/>
    <mergeCell ref="C3:C4"/>
    <mergeCell ref="D3:D4"/>
    <mergeCell ref="G3:G4"/>
    <mergeCell ref="F3:F4"/>
  </mergeCells>
  <printOptions horizontalCentered="1"/>
  <pageMargins left="0.19685039370078741" right="0.19685039370078741" top="0.74803149606299213" bottom="0.70866141732283472" header="0.47244094488188981" footer="0.35433070866141736"/>
  <pageSetup paperSize="9" firstPageNumber="0" orientation="landscape" horizontalDpi="300" verticalDpi="300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10"/>
  <sheetViews>
    <sheetView workbookViewId="0">
      <selection activeCell="D39" sqref="D39"/>
    </sheetView>
  </sheetViews>
  <sheetFormatPr defaultColWidth="9" defaultRowHeight="12.75"/>
  <cols>
    <col min="1" max="1" width="3.42578125" style="277" customWidth="1"/>
    <col min="2" max="2" width="33.7109375" style="277" customWidth="1"/>
    <col min="3" max="3" width="25.7109375" style="277" customWidth="1"/>
    <col min="4" max="4" width="9" style="277" customWidth="1"/>
    <col min="5" max="5" width="12.140625" style="277" customWidth="1"/>
    <col min="6" max="6" width="10.42578125" style="277" customWidth="1"/>
    <col min="7" max="8" width="14.7109375" style="277" customWidth="1"/>
    <col min="9" max="9" width="9" style="277" customWidth="1"/>
    <col min="10" max="10" width="8" style="277" customWidth="1"/>
    <col min="11" max="11" width="11.7109375" style="277" customWidth="1"/>
    <col min="12" max="16384" width="9" style="277"/>
  </cols>
  <sheetData>
    <row r="1" spans="1:12" ht="32.25" customHeight="1">
      <c r="A1" s="808" t="s">
        <v>1029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</row>
    <row r="2" spans="1:12" ht="18.75" customHeight="1">
      <c r="A2" s="276"/>
    </row>
    <row r="3" spans="1:12" ht="13.35" customHeight="1">
      <c r="A3" s="812" t="s">
        <v>377</v>
      </c>
      <c r="B3" s="812" t="s">
        <v>116</v>
      </c>
      <c r="C3" s="812" t="s">
        <v>297</v>
      </c>
      <c r="D3" s="813" t="s">
        <v>294</v>
      </c>
      <c r="E3" s="303" t="s">
        <v>563</v>
      </c>
      <c r="F3" s="814" t="s">
        <v>1060</v>
      </c>
      <c r="G3" s="816" t="s">
        <v>1072</v>
      </c>
      <c r="H3" s="814" t="s">
        <v>1074</v>
      </c>
      <c r="I3" s="810" t="s">
        <v>1073</v>
      </c>
      <c r="J3" s="812" t="s">
        <v>301</v>
      </c>
      <c r="K3" s="812" t="s">
        <v>273</v>
      </c>
    </row>
    <row r="4" spans="1:12" s="305" customFormat="1" ht="37.35" customHeight="1">
      <c r="A4" s="812"/>
      <c r="B4" s="812"/>
      <c r="C4" s="812"/>
      <c r="D4" s="812"/>
      <c r="E4" s="304" t="s">
        <v>564</v>
      </c>
      <c r="F4" s="815"/>
      <c r="G4" s="816"/>
      <c r="H4" s="815"/>
      <c r="I4" s="811"/>
      <c r="J4" s="812"/>
      <c r="K4" s="812"/>
    </row>
    <row r="5" spans="1:12" ht="38.25" customHeight="1">
      <c r="A5" s="414">
        <v>1</v>
      </c>
      <c r="B5" s="309" t="s">
        <v>940</v>
      </c>
      <c r="C5" s="309" t="s">
        <v>939</v>
      </c>
      <c r="D5" s="635" t="s">
        <v>89</v>
      </c>
      <c r="E5" s="414"/>
      <c r="F5" s="719"/>
      <c r="G5" s="719" t="s">
        <v>1001</v>
      </c>
      <c r="H5" s="720"/>
      <c r="I5" s="525"/>
      <c r="J5" s="312"/>
      <c r="K5" s="313"/>
      <c r="L5" s="650"/>
    </row>
    <row r="6" spans="1:12">
      <c r="A6" s="642" t="s">
        <v>284</v>
      </c>
      <c r="B6" s="307" t="s">
        <v>277</v>
      </c>
      <c r="C6" s="307" t="s">
        <v>284</v>
      </c>
      <c r="D6" s="307" t="s">
        <v>284</v>
      </c>
      <c r="E6" s="307" t="s">
        <v>284</v>
      </c>
      <c r="F6" s="307" t="s">
        <v>284</v>
      </c>
      <c r="G6" s="307"/>
      <c r="H6" s="307"/>
      <c r="I6" s="524"/>
      <c r="J6" s="307" t="s">
        <v>284</v>
      </c>
      <c r="K6" s="523"/>
    </row>
    <row r="7" spans="1:12">
      <c r="I7" s="316"/>
      <c r="K7" s="276"/>
    </row>
    <row r="8" spans="1:12">
      <c r="A8" s="276" t="s">
        <v>85</v>
      </c>
      <c r="B8" s="276"/>
      <c r="C8" s="276"/>
      <c r="D8" s="276"/>
      <c r="E8" s="276"/>
      <c r="F8" s="276"/>
    </row>
    <row r="9" spans="1:12" ht="24.75" customHeight="1">
      <c r="A9" s="809" t="s">
        <v>1031</v>
      </c>
      <c r="B9" s="809"/>
      <c r="C9" s="809"/>
      <c r="D9" s="809"/>
      <c r="E9" s="809"/>
      <c r="F9" s="809"/>
      <c r="G9" s="809"/>
      <c r="H9" s="809"/>
      <c r="I9" s="809"/>
      <c r="J9" s="809"/>
      <c r="K9" s="809"/>
    </row>
    <row r="10" spans="1:12">
      <c r="A10" s="276" t="s">
        <v>92</v>
      </c>
      <c r="C10" s="276"/>
      <c r="D10" s="276"/>
      <c r="E10" s="276"/>
      <c r="F10" s="276"/>
    </row>
  </sheetData>
  <mergeCells count="12">
    <mergeCell ref="A1:K1"/>
    <mergeCell ref="A9:K9"/>
    <mergeCell ref="I3:I4"/>
    <mergeCell ref="J3:J4"/>
    <mergeCell ref="K3:K4"/>
    <mergeCell ref="A3:A4"/>
    <mergeCell ref="B3:B4"/>
    <mergeCell ref="C3:C4"/>
    <mergeCell ref="D3:D4"/>
    <mergeCell ref="H3:H4"/>
    <mergeCell ref="G3:G4"/>
    <mergeCell ref="F3:F4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5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70"/>
  <sheetViews>
    <sheetView topLeftCell="A28" workbookViewId="0">
      <selection activeCell="D39" sqref="D39"/>
    </sheetView>
  </sheetViews>
  <sheetFormatPr defaultRowHeight="12.75"/>
  <cols>
    <col min="1" max="1" width="5" style="19" customWidth="1"/>
    <col min="2" max="2" width="20.7109375" style="19" customWidth="1"/>
    <col min="3" max="4" width="15.7109375" style="19" customWidth="1"/>
    <col min="5" max="7" width="9.140625" style="19"/>
    <col min="8" max="8" width="11.42578125" style="19" customWidth="1"/>
    <col min="9" max="12" width="9.140625" style="19"/>
    <col min="13" max="13" width="11.85546875" style="19" customWidth="1"/>
    <col min="14" max="16384" width="9.140625" style="19"/>
  </cols>
  <sheetData>
    <row r="1" spans="1:13" ht="15.75">
      <c r="A1" s="362" t="s">
        <v>1015</v>
      </c>
    </row>
    <row r="2" spans="1:13" ht="8.25" customHeight="1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</row>
    <row r="3" spans="1:13" ht="39.75" customHeight="1">
      <c r="A3" s="825" t="s">
        <v>1002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</row>
    <row r="4" spans="1:13" ht="12.75" customHeight="1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</row>
    <row r="5" spans="1:13" ht="25.5" customHeight="1">
      <c r="A5" s="396">
        <v>1</v>
      </c>
      <c r="B5" s="397" t="s">
        <v>185</v>
      </c>
      <c r="C5" s="396" t="s">
        <v>186</v>
      </c>
      <c r="D5" s="834"/>
      <c r="E5" s="834"/>
      <c r="F5" s="834"/>
      <c r="G5" s="834"/>
      <c r="H5" s="834"/>
      <c r="I5" s="834"/>
      <c r="J5" s="834"/>
      <c r="K5" s="583"/>
      <c r="L5" s="583"/>
      <c r="M5" s="583"/>
    </row>
    <row r="6" spans="1:13" ht="23.25" customHeight="1">
      <c r="A6" s="396">
        <v>2</v>
      </c>
      <c r="B6" s="397" t="s">
        <v>188</v>
      </c>
      <c r="C6" s="396" t="s">
        <v>186</v>
      </c>
      <c r="D6" s="834"/>
      <c r="E6" s="834"/>
      <c r="F6" s="834"/>
      <c r="G6" s="834"/>
      <c r="H6" s="834"/>
      <c r="I6" s="834"/>
      <c r="J6" s="834"/>
      <c r="K6" s="583"/>
      <c r="L6" s="583"/>
      <c r="M6" s="583"/>
    </row>
    <row r="7" spans="1:13" ht="21" customHeight="1">
      <c r="A7" s="396">
        <v>3</v>
      </c>
      <c r="B7" s="397" t="s">
        <v>187</v>
      </c>
      <c r="C7" s="396" t="s">
        <v>186</v>
      </c>
      <c r="D7" s="834"/>
      <c r="E7" s="834"/>
      <c r="F7" s="834"/>
      <c r="G7" s="834"/>
      <c r="H7" s="834"/>
      <c r="I7" s="834"/>
      <c r="J7" s="834"/>
      <c r="K7" s="583"/>
      <c r="L7" s="583"/>
      <c r="M7" s="583"/>
    </row>
    <row r="8" spans="1:13" ht="29.25" customHeight="1">
      <c r="A8" s="396">
        <v>4</v>
      </c>
      <c r="B8" s="532" t="s">
        <v>884</v>
      </c>
      <c r="C8" s="396" t="s">
        <v>186</v>
      </c>
      <c r="D8" s="834"/>
      <c r="E8" s="834"/>
      <c r="F8" s="834"/>
      <c r="G8" s="834"/>
      <c r="H8" s="834"/>
      <c r="I8" s="834"/>
      <c r="J8" s="834"/>
      <c r="K8" s="583"/>
      <c r="L8" s="583"/>
      <c r="M8" s="583"/>
    </row>
    <row r="9" spans="1:13" ht="14.25">
      <c r="A9" s="363"/>
      <c r="B9" s="628"/>
      <c r="C9" s="364"/>
      <c r="D9" s="364"/>
      <c r="E9" s="364"/>
      <c r="F9" s="364"/>
      <c r="G9" s="364"/>
      <c r="H9" s="364"/>
      <c r="I9" s="364"/>
      <c r="J9" s="364"/>
      <c r="K9" s="364"/>
    </row>
    <row r="10" spans="1:13" ht="27.75" customHeight="1">
      <c r="A10" s="365" t="s">
        <v>278</v>
      </c>
      <c r="B10" s="817" t="s">
        <v>189</v>
      </c>
      <c r="C10" s="817"/>
      <c r="D10" s="817"/>
      <c r="E10" s="817"/>
      <c r="F10" s="817"/>
      <c r="G10" s="817"/>
      <c r="H10" s="817"/>
      <c r="I10" s="817"/>
      <c r="J10" s="819" t="s">
        <v>157</v>
      </c>
      <c r="K10" s="819"/>
      <c r="L10" s="819" t="s">
        <v>158</v>
      </c>
      <c r="M10" s="819"/>
    </row>
    <row r="11" spans="1:13" ht="81.75" customHeight="1">
      <c r="A11" s="366" t="s">
        <v>274</v>
      </c>
      <c r="B11" s="821" t="s">
        <v>226</v>
      </c>
      <c r="C11" s="821"/>
      <c r="D11" s="821"/>
      <c r="E11" s="821"/>
      <c r="F11" s="821"/>
      <c r="G11" s="821"/>
      <c r="H11" s="821"/>
      <c r="I11" s="822"/>
      <c r="J11" s="818" t="s">
        <v>444</v>
      </c>
      <c r="K11" s="818"/>
      <c r="L11" s="818"/>
      <c r="M11" s="818"/>
    </row>
    <row r="12" spans="1:13" ht="15" customHeight="1">
      <c r="A12" s="366" t="s">
        <v>275</v>
      </c>
      <c r="B12" s="821" t="s">
        <v>106</v>
      </c>
      <c r="C12" s="821"/>
      <c r="D12" s="821"/>
      <c r="E12" s="821"/>
      <c r="F12" s="821"/>
      <c r="G12" s="821"/>
      <c r="H12" s="821"/>
      <c r="I12" s="821"/>
      <c r="J12" s="818" t="s">
        <v>444</v>
      </c>
      <c r="K12" s="818"/>
      <c r="L12" s="817"/>
      <c r="M12" s="817"/>
    </row>
    <row r="13" spans="1:13" ht="15" customHeight="1">
      <c r="A13" s="366" t="s">
        <v>276</v>
      </c>
      <c r="B13" s="821" t="s">
        <v>394</v>
      </c>
      <c r="C13" s="821"/>
      <c r="D13" s="821"/>
      <c r="E13" s="821"/>
      <c r="F13" s="821"/>
      <c r="G13" s="821"/>
      <c r="H13" s="821"/>
      <c r="I13" s="821"/>
      <c r="J13" s="818" t="s">
        <v>444</v>
      </c>
      <c r="K13" s="818"/>
      <c r="L13" s="818"/>
      <c r="M13" s="818"/>
    </row>
    <row r="14" spans="1:13" ht="15" customHeight="1">
      <c r="A14" s="366" t="s">
        <v>283</v>
      </c>
      <c r="B14" s="821" t="s">
        <v>565</v>
      </c>
      <c r="C14" s="821"/>
      <c r="D14" s="821"/>
      <c r="E14" s="821"/>
      <c r="F14" s="821"/>
      <c r="G14" s="821"/>
      <c r="H14" s="821"/>
      <c r="I14" s="821"/>
      <c r="J14" s="818" t="s">
        <v>444</v>
      </c>
      <c r="K14" s="818"/>
      <c r="L14" s="817"/>
      <c r="M14" s="817"/>
    </row>
    <row r="15" spans="1:13" ht="15" customHeight="1">
      <c r="A15" s="366" t="s">
        <v>300</v>
      </c>
      <c r="B15" s="821" t="s">
        <v>395</v>
      </c>
      <c r="C15" s="821"/>
      <c r="D15" s="821"/>
      <c r="E15" s="821"/>
      <c r="F15" s="821"/>
      <c r="G15" s="821"/>
      <c r="H15" s="821"/>
      <c r="I15" s="821"/>
      <c r="J15" s="818" t="s">
        <v>444</v>
      </c>
      <c r="K15" s="818"/>
      <c r="L15" s="818"/>
      <c r="M15" s="818"/>
    </row>
    <row r="16" spans="1:13" ht="15" customHeight="1">
      <c r="A16" s="366" t="s">
        <v>298</v>
      </c>
      <c r="B16" s="820" t="s">
        <v>566</v>
      </c>
      <c r="C16" s="820"/>
      <c r="D16" s="820"/>
      <c r="E16" s="820"/>
      <c r="F16" s="820"/>
      <c r="G16" s="820"/>
      <c r="H16" s="820"/>
      <c r="I16" s="820"/>
      <c r="J16" s="818" t="s">
        <v>444</v>
      </c>
      <c r="K16" s="818"/>
      <c r="L16" s="817"/>
      <c r="M16" s="817"/>
    </row>
    <row r="17" spans="1:13">
      <c r="A17" s="366" t="s">
        <v>299</v>
      </c>
      <c r="B17" s="821" t="s">
        <v>149</v>
      </c>
      <c r="C17" s="821"/>
      <c r="D17" s="821"/>
      <c r="E17" s="821"/>
      <c r="F17" s="821"/>
      <c r="G17" s="821"/>
      <c r="H17" s="821"/>
      <c r="I17" s="821"/>
      <c r="J17" s="818" t="s">
        <v>444</v>
      </c>
      <c r="K17" s="818"/>
      <c r="L17" s="817"/>
      <c r="M17" s="817"/>
    </row>
    <row r="18" spans="1:13">
      <c r="A18" s="366" t="s">
        <v>295</v>
      </c>
      <c r="B18" s="821" t="s">
        <v>148</v>
      </c>
      <c r="C18" s="821"/>
      <c r="D18" s="821"/>
      <c r="E18" s="821"/>
      <c r="F18" s="821"/>
      <c r="G18" s="821"/>
      <c r="H18" s="821"/>
      <c r="I18" s="821"/>
      <c r="J18" s="818" t="s">
        <v>444</v>
      </c>
      <c r="K18" s="818"/>
      <c r="L18" s="818"/>
      <c r="M18" s="818"/>
    </row>
    <row r="19" spans="1:13" ht="30" customHeight="1">
      <c r="A19" s="366" t="s">
        <v>296</v>
      </c>
      <c r="B19" s="820" t="s">
        <v>150</v>
      </c>
      <c r="C19" s="820"/>
      <c r="D19" s="820"/>
      <c r="E19" s="820"/>
      <c r="F19" s="820"/>
      <c r="G19" s="820"/>
      <c r="H19" s="820"/>
      <c r="I19" s="820"/>
      <c r="J19" s="818" t="s">
        <v>444</v>
      </c>
      <c r="K19" s="818"/>
      <c r="L19" s="817"/>
      <c r="M19" s="817"/>
    </row>
    <row r="20" spans="1:13" ht="15.75" customHeight="1">
      <c r="A20" s="366" t="s">
        <v>585</v>
      </c>
      <c r="B20" s="821" t="s">
        <v>151</v>
      </c>
      <c r="C20" s="821"/>
      <c r="D20" s="821"/>
      <c r="E20" s="821"/>
      <c r="F20" s="821"/>
      <c r="G20" s="821"/>
      <c r="H20" s="821"/>
      <c r="I20" s="821"/>
      <c r="J20" s="818" t="s">
        <v>444</v>
      </c>
      <c r="K20" s="818"/>
      <c r="L20" s="818"/>
      <c r="M20" s="818"/>
    </row>
    <row r="21" spans="1:13">
      <c r="A21" s="366" t="s">
        <v>586</v>
      </c>
      <c r="B21" s="821" t="s">
        <v>152</v>
      </c>
      <c r="C21" s="821"/>
      <c r="D21" s="821"/>
      <c r="E21" s="821"/>
      <c r="F21" s="821"/>
      <c r="G21" s="821"/>
      <c r="H21" s="821"/>
      <c r="I21" s="821"/>
      <c r="J21" s="818" t="s">
        <v>444</v>
      </c>
      <c r="K21" s="818"/>
      <c r="L21" s="817"/>
      <c r="M21" s="817"/>
    </row>
    <row r="22" spans="1:13">
      <c r="A22" s="366" t="s">
        <v>587</v>
      </c>
      <c r="B22" s="821" t="s">
        <v>147</v>
      </c>
      <c r="C22" s="821"/>
      <c r="D22" s="821"/>
      <c r="E22" s="821"/>
      <c r="F22" s="821"/>
      <c r="G22" s="821"/>
      <c r="H22" s="821"/>
      <c r="I22" s="821"/>
      <c r="J22" s="818" t="s">
        <v>444</v>
      </c>
      <c r="K22" s="818"/>
      <c r="L22" s="818"/>
      <c r="M22" s="818"/>
    </row>
    <row r="23" spans="1:13">
      <c r="A23" s="366" t="s">
        <v>588</v>
      </c>
      <c r="B23" s="822" t="s">
        <v>167</v>
      </c>
      <c r="C23" s="823"/>
      <c r="D23" s="823"/>
      <c r="E23" s="823"/>
      <c r="F23" s="823"/>
      <c r="G23" s="823"/>
      <c r="H23" s="823"/>
      <c r="I23" s="824"/>
      <c r="J23" s="818" t="s">
        <v>444</v>
      </c>
      <c r="K23" s="818"/>
      <c r="L23" s="818"/>
      <c r="M23" s="818"/>
    </row>
    <row r="24" spans="1:13">
      <c r="A24" s="366" t="s">
        <v>153</v>
      </c>
      <c r="B24" s="820" t="s">
        <v>865</v>
      </c>
      <c r="C24" s="820"/>
      <c r="D24" s="820"/>
      <c r="E24" s="820"/>
      <c r="F24" s="820"/>
      <c r="G24" s="820"/>
      <c r="H24" s="820"/>
      <c r="I24" s="820"/>
      <c r="J24" s="818" t="s">
        <v>444</v>
      </c>
      <c r="K24" s="818"/>
      <c r="L24" s="817"/>
      <c r="M24" s="817"/>
    </row>
    <row r="25" spans="1:13">
      <c r="A25" s="366" t="s">
        <v>154</v>
      </c>
      <c r="B25" s="821" t="s">
        <v>567</v>
      </c>
      <c r="C25" s="821"/>
      <c r="D25" s="821"/>
      <c r="E25" s="821"/>
      <c r="F25" s="821"/>
      <c r="G25" s="821"/>
      <c r="H25" s="821"/>
      <c r="I25" s="821"/>
      <c r="J25" s="818" t="s">
        <v>444</v>
      </c>
      <c r="K25" s="818"/>
      <c r="L25" s="818"/>
      <c r="M25" s="818"/>
    </row>
    <row r="26" spans="1:13" ht="25.5" customHeight="1">
      <c r="A26" s="366" t="s">
        <v>155</v>
      </c>
      <c r="B26" s="821" t="s">
        <v>156</v>
      </c>
      <c r="C26" s="821"/>
      <c r="D26" s="821"/>
      <c r="E26" s="821"/>
      <c r="F26" s="821"/>
      <c r="G26" s="821"/>
      <c r="H26" s="821"/>
      <c r="I26" s="821"/>
      <c r="J26" s="818" t="s">
        <v>444</v>
      </c>
      <c r="K26" s="818"/>
      <c r="L26" s="817"/>
      <c r="M26" s="817"/>
    </row>
    <row r="27" spans="1:13" ht="8.25" customHeight="1">
      <c r="A27" s="376"/>
      <c r="B27" s="377"/>
      <c r="C27" s="377"/>
      <c r="D27" s="377"/>
      <c r="E27" s="377"/>
      <c r="F27" s="377"/>
      <c r="G27" s="377"/>
      <c r="H27" s="377"/>
      <c r="I27" s="377"/>
      <c r="J27" s="198"/>
      <c r="K27" s="198"/>
      <c r="L27" s="378"/>
      <c r="M27" s="378"/>
    </row>
    <row r="28" spans="1:13" ht="25.5" customHeight="1">
      <c r="A28" s="376"/>
      <c r="B28" s="379"/>
      <c r="C28" s="377"/>
      <c r="D28" s="377"/>
      <c r="E28" s="377"/>
      <c r="F28" s="377"/>
      <c r="G28" s="377"/>
      <c r="H28" s="377"/>
      <c r="I28" s="377"/>
      <c r="J28" s="198"/>
      <c r="K28" s="198"/>
      <c r="L28" s="378"/>
      <c r="M28" s="378"/>
    </row>
    <row r="29" spans="1:13" ht="49.5" customHeight="1">
      <c r="A29" s="376"/>
      <c r="B29" s="847" t="s">
        <v>161</v>
      </c>
      <c r="C29" s="847"/>
      <c r="D29" s="847"/>
      <c r="E29" s="847"/>
      <c r="F29" s="847"/>
      <c r="G29" s="847"/>
      <c r="H29" s="847"/>
      <c r="I29" s="847"/>
      <c r="J29" s="847"/>
      <c r="K29" s="847"/>
      <c r="L29" s="847"/>
      <c r="M29" s="847"/>
    </row>
    <row r="30" spans="1:13" ht="25.5" customHeight="1">
      <c r="A30" s="376"/>
      <c r="B30" s="377"/>
      <c r="C30" s="377"/>
      <c r="D30" s="377"/>
      <c r="E30" s="377"/>
      <c r="F30" s="377"/>
      <c r="G30" s="377"/>
      <c r="H30" s="377"/>
      <c r="I30" s="377"/>
      <c r="J30" s="198"/>
      <c r="K30" s="198"/>
      <c r="L30" s="378"/>
      <c r="M30" s="378"/>
    </row>
    <row r="31" spans="1:13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</row>
    <row r="32" spans="1:13" ht="44.25" customHeight="1">
      <c r="A32" s="375" t="s">
        <v>278</v>
      </c>
      <c r="B32" s="844" t="s">
        <v>575</v>
      </c>
      <c r="C32" s="845"/>
      <c r="D32" s="846"/>
      <c r="E32" s="843" t="s">
        <v>159</v>
      </c>
      <c r="F32" s="843"/>
      <c r="G32" s="843"/>
      <c r="H32" s="839" t="s">
        <v>160</v>
      </c>
      <c r="I32" s="840"/>
      <c r="J32" s="840"/>
      <c r="K32" s="841"/>
    </row>
    <row r="33" spans="1:11" ht="14.25">
      <c r="A33" s="374">
        <v>1</v>
      </c>
      <c r="B33" s="836" t="s">
        <v>568</v>
      </c>
      <c r="C33" s="837"/>
      <c r="D33" s="838"/>
      <c r="E33" s="842" t="s">
        <v>255</v>
      </c>
      <c r="F33" s="842"/>
      <c r="G33" s="842"/>
      <c r="H33" s="848"/>
      <c r="I33" s="849"/>
      <c r="J33" s="849"/>
      <c r="K33" s="850"/>
    </row>
    <row r="34" spans="1:1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</row>
    <row r="35" spans="1:11">
      <c r="A35" s="364"/>
      <c r="B35" s="364"/>
      <c r="C35" s="364"/>
      <c r="D35" s="364"/>
      <c r="E35" s="364"/>
      <c r="F35" s="364"/>
      <c r="G35" s="364"/>
      <c r="H35" s="364"/>
      <c r="I35" s="364"/>
      <c r="J35" s="364"/>
      <c r="K35" s="364"/>
    </row>
    <row r="36" spans="1:11">
      <c r="A36" s="364"/>
      <c r="B36" s="364"/>
      <c r="C36" s="364"/>
      <c r="D36" s="364"/>
      <c r="E36" s="364"/>
      <c r="F36" s="364"/>
      <c r="G36" s="364"/>
      <c r="H36" s="364"/>
      <c r="I36" s="364"/>
      <c r="J36" s="364"/>
      <c r="K36" s="364"/>
    </row>
    <row r="37" spans="1:11">
      <c r="A37" s="364"/>
      <c r="B37" s="364"/>
      <c r="C37" s="364"/>
      <c r="D37" s="364"/>
      <c r="E37" s="364"/>
      <c r="F37" s="364"/>
      <c r="G37" s="364"/>
      <c r="H37" s="364"/>
      <c r="I37" s="364"/>
      <c r="J37" s="364"/>
      <c r="K37" s="364"/>
    </row>
    <row r="38" spans="1:11" ht="68.25" customHeight="1">
      <c r="A38" s="17" t="s">
        <v>278</v>
      </c>
      <c r="B38" s="17" t="s">
        <v>574</v>
      </c>
      <c r="C38" s="17" t="s">
        <v>267</v>
      </c>
      <c r="D38" s="17" t="s">
        <v>262</v>
      </c>
      <c r="E38" s="17" t="s">
        <v>268</v>
      </c>
      <c r="F38" s="17" t="s">
        <v>272</v>
      </c>
      <c r="G38" s="17" t="s">
        <v>365</v>
      </c>
      <c r="H38" s="17" t="s">
        <v>254</v>
      </c>
      <c r="I38" s="17" t="s">
        <v>281</v>
      </c>
      <c r="J38" s="17" t="s">
        <v>569</v>
      </c>
      <c r="K38" s="17" t="s">
        <v>282</v>
      </c>
    </row>
    <row r="39" spans="1:11">
      <c r="A39" s="17" t="s">
        <v>274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</row>
    <row r="40" spans="1:11">
      <c r="A40" s="17" t="s">
        <v>275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</row>
    <row r="41" spans="1:11">
      <c r="A41" s="17" t="s">
        <v>276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</row>
    <row r="42" spans="1:11">
      <c r="A42" s="17" t="s">
        <v>283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</row>
    <row r="43" spans="1:11">
      <c r="A43" s="17" t="s">
        <v>364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</row>
    <row r="44" spans="1:11" ht="63" customHeight="1">
      <c r="A44" s="17"/>
      <c r="B44" s="367" t="s">
        <v>967</v>
      </c>
      <c r="C44" s="367"/>
      <c r="D44" s="367"/>
      <c r="E44" s="367"/>
      <c r="F44" s="367"/>
      <c r="G44" s="367"/>
      <c r="H44" s="367"/>
      <c r="I44" s="367"/>
      <c r="J44" s="367"/>
      <c r="K44" s="367"/>
    </row>
    <row r="45" spans="1:11" ht="48.75" customHeight="1" thickBot="1">
      <c r="A45" s="368"/>
      <c r="B45" s="369" t="s">
        <v>968</v>
      </c>
      <c r="C45" s="369"/>
      <c r="D45" s="369"/>
      <c r="E45" s="369"/>
      <c r="F45" s="369"/>
      <c r="G45" s="369"/>
      <c r="H45" s="369"/>
      <c r="I45" s="369"/>
      <c r="J45" s="369"/>
      <c r="K45" s="369"/>
    </row>
    <row r="46" spans="1:11" ht="32.25" thickBot="1">
      <c r="A46" s="380" t="s">
        <v>265</v>
      </c>
      <c r="B46" s="383" t="s">
        <v>164</v>
      </c>
      <c r="C46" s="370" t="s">
        <v>279</v>
      </c>
      <c r="D46" s="17" t="s">
        <v>284</v>
      </c>
      <c r="E46" s="17" t="s">
        <v>279</v>
      </c>
      <c r="F46" s="17" t="s">
        <v>284</v>
      </c>
      <c r="G46" s="17" t="s">
        <v>279</v>
      </c>
      <c r="H46" s="17" t="s">
        <v>284</v>
      </c>
      <c r="I46" s="85"/>
      <c r="J46" s="84" t="s">
        <v>284</v>
      </c>
      <c r="K46" s="85"/>
    </row>
    <row r="47" spans="1:11" ht="15">
      <c r="A47" s="769" t="s">
        <v>163</v>
      </c>
      <c r="B47" s="124"/>
      <c r="C47" s="371"/>
      <c r="D47" s="371"/>
      <c r="E47" s="371"/>
      <c r="F47" s="371"/>
      <c r="G47" s="371"/>
      <c r="H47" s="371"/>
      <c r="I47" s="371"/>
      <c r="J47" s="371"/>
      <c r="K47" s="371"/>
    </row>
    <row r="48" spans="1:11" ht="15">
      <c r="A48" s="770" t="s">
        <v>1075</v>
      </c>
      <c r="B48" s="124"/>
      <c r="C48" s="371"/>
      <c r="D48" s="371"/>
      <c r="E48" s="371"/>
      <c r="F48" s="371"/>
      <c r="G48" s="371"/>
      <c r="H48" s="371"/>
      <c r="I48" s="371"/>
      <c r="J48" s="371"/>
      <c r="K48" s="371"/>
    </row>
    <row r="49" spans="1:13" ht="15">
      <c r="A49" s="771" t="s">
        <v>866</v>
      </c>
      <c r="C49" s="371"/>
      <c r="D49" s="371"/>
      <c r="E49" s="371"/>
      <c r="F49" s="371"/>
      <c r="G49" s="371"/>
      <c r="H49" s="371"/>
      <c r="I49" s="371"/>
      <c r="J49" s="371"/>
      <c r="K49" s="371"/>
    </row>
    <row r="50" spans="1:13">
      <c r="A50" s="533"/>
      <c r="C50" s="371"/>
      <c r="D50" s="371"/>
      <c r="E50" s="371"/>
      <c r="F50" s="371"/>
      <c r="G50" s="371"/>
      <c r="H50" s="371"/>
      <c r="I50" s="371"/>
      <c r="J50" s="371"/>
      <c r="K50" s="371"/>
    </row>
    <row r="51" spans="1:13">
      <c r="A51" s="533"/>
      <c r="C51" s="371"/>
      <c r="D51" s="371"/>
      <c r="E51" s="371"/>
      <c r="F51" s="371"/>
      <c r="G51" s="371"/>
      <c r="H51" s="371"/>
      <c r="I51" s="371"/>
      <c r="J51" s="371"/>
      <c r="K51" s="371"/>
    </row>
    <row r="52" spans="1:13">
      <c r="A52" s="373"/>
      <c r="B52" s="124"/>
      <c r="C52" s="371"/>
      <c r="D52" s="371"/>
      <c r="E52" s="371"/>
      <c r="F52" s="371"/>
      <c r="G52" s="371"/>
      <c r="H52" s="371"/>
      <c r="I52" s="371"/>
      <c r="J52" s="371"/>
      <c r="K52" s="371"/>
    </row>
    <row r="53" spans="1:13" s="1" customFormat="1" ht="15">
      <c r="B53" s="831" t="s">
        <v>162</v>
      </c>
      <c r="C53" s="832"/>
      <c r="D53" s="832"/>
      <c r="E53" s="832"/>
      <c r="F53" s="832"/>
      <c r="G53" s="832"/>
      <c r="H53" s="832"/>
      <c r="I53" s="833"/>
    </row>
    <row r="54" spans="1:13" s="1" customFormat="1" ht="15">
      <c r="B54" s="828" t="s">
        <v>284</v>
      </c>
      <c r="C54" s="829"/>
      <c r="D54" s="830"/>
      <c r="E54" s="826" t="s">
        <v>263</v>
      </c>
      <c r="F54" s="826"/>
      <c r="G54" s="382" t="s">
        <v>570</v>
      </c>
      <c r="H54" s="826" t="s">
        <v>264</v>
      </c>
      <c r="I54" s="826"/>
    </row>
    <row r="55" spans="1:13" s="1" customFormat="1" ht="15">
      <c r="B55" s="24" t="s">
        <v>266</v>
      </c>
      <c r="C55" s="24"/>
      <c r="D55" s="381"/>
      <c r="E55" s="826"/>
      <c r="F55" s="826"/>
      <c r="G55" s="584"/>
      <c r="H55" s="827"/>
      <c r="I55" s="827"/>
    </row>
    <row r="56" spans="1:13" s="1" customFormat="1" ht="15">
      <c r="B56" s="24" t="s">
        <v>969</v>
      </c>
      <c r="C56" s="24"/>
      <c r="D56" s="381"/>
      <c r="E56" s="826"/>
      <c r="F56" s="826"/>
      <c r="G56" s="584"/>
      <c r="H56" s="827"/>
      <c r="I56" s="827"/>
      <c r="J56" s="25"/>
    </row>
    <row r="57" spans="1:13" s="1" customFormat="1">
      <c r="F57" s="25"/>
      <c r="G57" s="25"/>
      <c r="H57" s="25"/>
    </row>
    <row r="58" spans="1:13" s="1" customFormat="1"/>
    <row r="59" spans="1:13" s="372" customFormat="1" ht="18.75">
      <c r="B59" s="117" t="s">
        <v>1032</v>
      </c>
      <c r="D59" s="612"/>
      <c r="I59" s="373"/>
    </row>
    <row r="60" spans="1:13" s="372" customFormat="1" ht="18.75">
      <c r="B60" s="117" t="s">
        <v>1033</v>
      </c>
      <c r="D60" s="612"/>
    </row>
    <row r="61" spans="1:13" s="372" customFormat="1"/>
    <row r="62" spans="1:13" s="372" customFormat="1"/>
    <row r="63" spans="1:13" s="372" customFormat="1">
      <c r="A63" s="10" t="s">
        <v>1038</v>
      </c>
      <c r="B63" s="14"/>
      <c r="C63" s="2"/>
      <c r="D63" s="1"/>
      <c r="E63" s="1"/>
      <c r="F63" s="25"/>
      <c r="G63" s="25"/>
      <c r="H63" s="25"/>
      <c r="I63" s="1"/>
      <c r="J63" s="1"/>
      <c r="K63" s="1"/>
      <c r="L63" s="1"/>
      <c r="M63" s="1"/>
    </row>
    <row r="64" spans="1:13" ht="31.5" customHeight="1">
      <c r="A64" s="835" t="s">
        <v>1039</v>
      </c>
      <c r="B64" s="835"/>
      <c r="C64" s="835"/>
      <c r="D64" s="835"/>
      <c r="E64" s="835"/>
      <c r="F64" s="835"/>
      <c r="G64" s="835"/>
      <c r="H64" s="835"/>
      <c r="I64" s="835"/>
      <c r="J64" s="835"/>
      <c r="K64" s="835"/>
      <c r="L64" s="835"/>
      <c r="M64" s="835"/>
    </row>
    <row r="70" spans="3:3">
      <c r="C70" s="19" t="s">
        <v>252</v>
      </c>
    </row>
  </sheetData>
  <mergeCells count="72">
    <mergeCell ref="J23:K23"/>
    <mergeCell ref="J19:K19"/>
    <mergeCell ref="J20:K20"/>
    <mergeCell ref="J24:K24"/>
    <mergeCell ref="B17:I17"/>
    <mergeCell ref="J17:K17"/>
    <mergeCell ref="B24:I24"/>
    <mergeCell ref="B22:I22"/>
    <mergeCell ref="B20:I20"/>
    <mergeCell ref="J21:K21"/>
    <mergeCell ref="D5:J5"/>
    <mergeCell ref="D6:J6"/>
    <mergeCell ref="D7:J7"/>
    <mergeCell ref="A64:M64"/>
    <mergeCell ref="J25:K25"/>
    <mergeCell ref="L25:M25"/>
    <mergeCell ref="B33:D33"/>
    <mergeCell ref="H32:K32"/>
    <mergeCell ref="E33:G33"/>
    <mergeCell ref="B26:I26"/>
    <mergeCell ref="B25:I25"/>
    <mergeCell ref="E32:G32"/>
    <mergeCell ref="B32:D32"/>
    <mergeCell ref="B29:M29"/>
    <mergeCell ref="H33:K33"/>
    <mergeCell ref="D8:J8"/>
    <mergeCell ref="L10:M10"/>
    <mergeCell ref="L11:M11"/>
    <mergeCell ref="L12:M12"/>
    <mergeCell ref="A3:M3"/>
    <mergeCell ref="E56:F56"/>
    <mergeCell ref="E55:F55"/>
    <mergeCell ref="E54:F54"/>
    <mergeCell ref="H56:I56"/>
    <mergeCell ref="H55:I55"/>
    <mergeCell ref="J26:K26"/>
    <mergeCell ref="L26:M26"/>
    <mergeCell ref="J22:K22"/>
    <mergeCell ref="L22:M22"/>
    <mergeCell ref="H54:I54"/>
    <mergeCell ref="B54:D54"/>
    <mergeCell ref="B53:I53"/>
    <mergeCell ref="B12:I12"/>
    <mergeCell ref="L20:M20"/>
    <mergeCell ref="L13:M13"/>
    <mergeCell ref="J14:K14"/>
    <mergeCell ref="L14:M14"/>
    <mergeCell ref="J15:K15"/>
    <mergeCell ref="L15:M15"/>
    <mergeCell ref="J13:K13"/>
    <mergeCell ref="J16:K16"/>
    <mergeCell ref="L16:M16"/>
    <mergeCell ref="L17:M17"/>
    <mergeCell ref="J18:K18"/>
    <mergeCell ref="L18:M18"/>
    <mergeCell ref="L19:M19"/>
    <mergeCell ref="L21:M21"/>
    <mergeCell ref="L24:M24"/>
    <mergeCell ref="L23:M23"/>
    <mergeCell ref="B10:I10"/>
    <mergeCell ref="J10:K10"/>
    <mergeCell ref="B16:I16"/>
    <mergeCell ref="B15:I15"/>
    <mergeCell ref="B14:I14"/>
    <mergeCell ref="B13:I13"/>
    <mergeCell ref="J11:K11"/>
    <mergeCell ref="J12:K12"/>
    <mergeCell ref="B21:I21"/>
    <mergeCell ref="B11:I11"/>
    <mergeCell ref="B23:I23"/>
    <mergeCell ref="B19:I19"/>
    <mergeCell ref="B18:I18"/>
  </mergeCells>
  <phoneticPr fontId="10" type="noConversion"/>
  <printOptions horizontalCentered="1"/>
  <pageMargins left="0.19685039370078741" right="0.19685039370078741" top="0.74803149606299213" bottom="0.51181102362204722" header="0.47244094488188981" footer="0.35433070866141736"/>
  <pageSetup paperSize="9" scale="95" orientation="landscape" horizontalDpi="4294967295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54"/>
  <sheetViews>
    <sheetView workbookViewId="0">
      <selection activeCell="D39" sqref="D39"/>
    </sheetView>
  </sheetViews>
  <sheetFormatPr defaultRowHeight="12.75"/>
  <cols>
    <col min="1" max="1" width="4" style="31" customWidth="1"/>
    <col min="2" max="2" width="21.7109375" style="31" customWidth="1"/>
    <col min="3" max="3" width="25.7109375" style="31" customWidth="1"/>
    <col min="4" max="4" width="22.7109375" style="31" customWidth="1"/>
    <col min="5" max="5" width="18" style="31" customWidth="1"/>
    <col min="6" max="6" width="12.140625" style="31" customWidth="1"/>
    <col min="7" max="7" width="10.28515625" style="31" customWidth="1"/>
    <col min="8" max="8" width="10.5703125" style="31" customWidth="1"/>
    <col min="9" max="11" width="9.140625" style="31"/>
    <col min="12" max="12" width="25.7109375" style="31" customWidth="1"/>
    <col min="13" max="16384" width="9.140625" style="31"/>
  </cols>
  <sheetData>
    <row r="1" spans="1:11" ht="35.25" customHeight="1">
      <c r="A1" s="851" t="s">
        <v>1024</v>
      </c>
      <c r="B1" s="851"/>
      <c r="C1" s="851"/>
      <c r="D1" s="851"/>
      <c r="E1" s="851"/>
      <c r="F1" s="851"/>
      <c r="G1" s="851"/>
      <c r="H1" s="851"/>
      <c r="I1" s="851"/>
      <c r="J1" s="851"/>
      <c r="K1" s="44"/>
    </row>
    <row r="2" spans="1:11" ht="15.75">
      <c r="A2" s="125" t="s">
        <v>1055</v>
      </c>
      <c r="B2" s="126"/>
      <c r="C2" s="126"/>
      <c r="D2" s="651">
        <v>6100</v>
      </c>
      <c r="E2" s="46"/>
      <c r="F2" s="592"/>
      <c r="G2" s="592"/>
      <c r="H2" s="323"/>
      <c r="I2" s="323"/>
      <c r="J2" s="323"/>
      <c r="K2" s="591"/>
    </row>
    <row r="3" spans="1:11" ht="15.75">
      <c r="A3" s="323" t="s">
        <v>867</v>
      </c>
      <c r="B3" s="489"/>
      <c r="C3" s="489"/>
      <c r="D3" s="489"/>
      <c r="E3" s="46"/>
      <c r="F3" s="592"/>
      <c r="G3" s="592"/>
      <c r="H3" s="323"/>
      <c r="I3" s="323"/>
      <c r="J3" s="323"/>
      <c r="K3" s="591"/>
    </row>
    <row r="4" spans="1:11" ht="15.75">
      <c r="A4" s="323" t="s">
        <v>487</v>
      </c>
      <c r="B4" s="489"/>
      <c r="C4" s="489"/>
      <c r="D4" s="489"/>
      <c r="E4" s="46"/>
      <c r="F4" s="592"/>
      <c r="G4" s="592"/>
      <c r="H4" s="323"/>
      <c r="I4" s="323"/>
      <c r="J4" s="323"/>
      <c r="K4" s="591"/>
    </row>
    <row r="5" spans="1:11" ht="15.75">
      <c r="A5" s="323"/>
      <c r="B5" s="489" t="s">
        <v>869</v>
      </c>
      <c r="C5" s="489"/>
      <c r="D5" s="489"/>
      <c r="E5" s="46"/>
      <c r="F5" s="592"/>
      <c r="G5" s="592"/>
      <c r="H5" s="323"/>
      <c r="I5" s="323"/>
      <c r="J5" s="323"/>
      <c r="K5" s="591"/>
    </row>
    <row r="6" spans="1:11" ht="15.75">
      <c r="A6" s="323" t="s">
        <v>108</v>
      </c>
      <c r="B6" s="489"/>
      <c r="C6" s="489"/>
      <c r="D6" s="489"/>
      <c r="E6" s="46"/>
      <c r="F6" s="592"/>
      <c r="G6" s="592"/>
      <c r="H6" s="323"/>
      <c r="I6" s="323"/>
      <c r="J6" s="323"/>
      <c r="K6" s="591"/>
    </row>
    <row r="7" spans="1:11" ht="15.75">
      <c r="A7" s="323"/>
      <c r="B7" s="36" t="s">
        <v>109</v>
      </c>
      <c r="C7" s="489"/>
      <c r="D7" s="489"/>
      <c r="E7" s="46"/>
      <c r="F7" s="592"/>
      <c r="G7" s="592"/>
      <c r="H7" s="323"/>
      <c r="I7" s="323"/>
      <c r="J7" s="323"/>
      <c r="K7" s="591"/>
    </row>
    <row r="8" spans="1:11" ht="15.75">
      <c r="A8" s="118"/>
      <c r="B8" s="324" t="s">
        <v>391</v>
      </c>
      <c r="K8" s="591"/>
    </row>
    <row r="9" spans="1:11" ht="15.75">
      <c r="A9" s="105"/>
      <c r="B9" s="593" t="s">
        <v>390</v>
      </c>
      <c r="D9" s="594"/>
      <c r="E9" s="595"/>
      <c r="F9" s="595"/>
      <c r="G9" s="595"/>
      <c r="H9" s="596"/>
      <c r="I9" s="596"/>
      <c r="J9" s="596"/>
      <c r="K9" s="591"/>
    </row>
    <row r="10" spans="1:11" ht="15.75">
      <c r="A10" s="105"/>
      <c r="B10" s="593"/>
      <c r="D10" s="594"/>
      <c r="E10" s="595"/>
      <c r="F10" s="595"/>
      <c r="G10" s="595"/>
      <c r="H10" s="596"/>
      <c r="I10" s="596"/>
      <c r="J10" s="596"/>
      <c r="K10" s="591"/>
    </row>
    <row r="11" spans="1:11" s="398" customFormat="1">
      <c r="A11" s="396">
        <v>1</v>
      </c>
      <c r="B11" s="397" t="s">
        <v>185</v>
      </c>
      <c r="C11" s="396" t="s">
        <v>186</v>
      </c>
      <c r="D11" s="834"/>
      <c r="E11" s="834"/>
      <c r="F11" s="834"/>
      <c r="G11" s="834"/>
      <c r="H11" s="834"/>
      <c r="I11" s="834"/>
      <c r="J11" s="834"/>
      <c r="K11" s="399"/>
    </row>
    <row r="12" spans="1:11" s="398" customFormat="1">
      <c r="A12" s="396">
        <v>2</v>
      </c>
      <c r="B12" s="397" t="s">
        <v>188</v>
      </c>
      <c r="C12" s="396" t="s">
        <v>186</v>
      </c>
      <c r="D12" s="834"/>
      <c r="E12" s="834"/>
      <c r="F12" s="834"/>
      <c r="G12" s="834"/>
      <c r="H12" s="834"/>
      <c r="I12" s="834"/>
      <c r="J12" s="834"/>
      <c r="K12" s="399"/>
    </row>
    <row r="13" spans="1:11" s="398" customFormat="1">
      <c r="A13" s="396">
        <v>3</v>
      </c>
      <c r="B13" s="397" t="s">
        <v>187</v>
      </c>
      <c r="C13" s="396" t="s">
        <v>186</v>
      </c>
      <c r="D13" s="834"/>
      <c r="E13" s="834"/>
      <c r="F13" s="834"/>
      <c r="G13" s="834"/>
      <c r="H13" s="834"/>
      <c r="I13" s="834"/>
      <c r="J13" s="834"/>
      <c r="K13" s="399"/>
    </row>
    <row r="14" spans="1:11" s="398" customFormat="1" ht="25.5">
      <c r="A14" s="396">
        <v>4</v>
      </c>
      <c r="B14" s="397" t="s">
        <v>886</v>
      </c>
      <c r="C14" s="396" t="s">
        <v>186</v>
      </c>
      <c r="D14" s="834"/>
      <c r="E14" s="834"/>
      <c r="F14" s="834"/>
      <c r="G14" s="834"/>
      <c r="H14" s="834"/>
      <c r="I14" s="834"/>
      <c r="J14" s="834"/>
      <c r="K14" s="399"/>
    </row>
    <row r="15" spans="1:11" ht="15.75">
      <c r="A15" s="105"/>
      <c r="B15" s="593"/>
      <c r="D15" s="594"/>
      <c r="E15" s="595"/>
      <c r="F15" s="595"/>
      <c r="G15" s="595"/>
      <c r="H15" s="596"/>
      <c r="I15" s="596"/>
      <c r="J15" s="596"/>
      <c r="K15" s="591"/>
    </row>
    <row r="16" spans="1:11" ht="15.75">
      <c r="A16" s="591"/>
      <c r="B16" s="591"/>
      <c r="C16" s="591"/>
      <c r="D16" s="591"/>
      <c r="E16" s="591"/>
      <c r="F16" s="591"/>
      <c r="G16" s="591"/>
      <c r="H16" s="591"/>
      <c r="I16" s="591"/>
      <c r="J16" s="591"/>
      <c r="K16" s="591"/>
    </row>
    <row r="17" spans="1:11" s="437" customFormat="1" ht="63.75">
      <c r="A17" s="435" t="s">
        <v>316</v>
      </c>
      <c r="B17" s="435" t="s">
        <v>412</v>
      </c>
      <c r="C17" s="435" t="s">
        <v>280</v>
      </c>
      <c r="D17" s="435" t="s">
        <v>972</v>
      </c>
      <c r="E17" s="435" t="s">
        <v>413</v>
      </c>
      <c r="F17" s="435" t="s">
        <v>204</v>
      </c>
      <c r="G17" s="435" t="s">
        <v>315</v>
      </c>
      <c r="H17" s="435" t="s">
        <v>414</v>
      </c>
      <c r="I17" s="489"/>
      <c r="J17" s="489"/>
      <c r="K17" s="489"/>
    </row>
    <row r="18" spans="1:11">
      <c r="A18" s="582" t="s">
        <v>274</v>
      </c>
      <c r="B18" s="582" t="s">
        <v>275</v>
      </c>
      <c r="C18" s="582" t="s">
        <v>276</v>
      </c>
      <c r="D18" s="582" t="s">
        <v>283</v>
      </c>
      <c r="E18" s="582" t="s">
        <v>300</v>
      </c>
      <c r="F18" s="582" t="s">
        <v>298</v>
      </c>
      <c r="G18" s="582" t="s">
        <v>299</v>
      </c>
      <c r="H18" s="582" t="s">
        <v>295</v>
      </c>
      <c r="I18" s="323"/>
      <c r="J18" s="323"/>
      <c r="K18" s="323"/>
    </row>
    <row r="19" spans="1:11">
      <c r="A19" s="119">
        <v>1</v>
      </c>
      <c r="B19" s="325"/>
      <c r="C19" s="325"/>
      <c r="D19" s="597"/>
      <c r="E19" s="325"/>
      <c r="F19" s="325"/>
      <c r="G19" s="325"/>
      <c r="H19" s="325"/>
      <c r="I19" s="323"/>
      <c r="J19" s="323"/>
      <c r="K19" s="323"/>
    </row>
    <row r="20" spans="1:11">
      <c r="A20" s="119">
        <v>2</v>
      </c>
      <c r="B20" s="325"/>
      <c r="C20" s="325"/>
      <c r="D20" s="597"/>
      <c r="E20" s="325"/>
      <c r="F20" s="325"/>
      <c r="G20" s="325"/>
      <c r="H20" s="325"/>
      <c r="I20" s="323"/>
      <c r="J20" s="323"/>
      <c r="K20" s="323"/>
    </row>
    <row r="21" spans="1:11">
      <c r="A21" s="119">
        <v>3</v>
      </c>
      <c r="B21" s="325"/>
      <c r="C21" s="325"/>
      <c r="D21" s="597"/>
      <c r="E21" s="325"/>
      <c r="F21" s="325"/>
      <c r="G21" s="325"/>
      <c r="H21" s="325"/>
      <c r="I21" s="323"/>
      <c r="J21" s="323"/>
      <c r="K21" s="323"/>
    </row>
    <row r="22" spans="1:11">
      <c r="A22" s="119"/>
      <c r="B22" s="325"/>
      <c r="C22" s="325"/>
      <c r="D22" s="597"/>
      <c r="E22" s="325"/>
      <c r="F22" s="325"/>
      <c r="G22" s="325"/>
      <c r="H22" s="325"/>
      <c r="I22" s="323"/>
      <c r="J22" s="323"/>
      <c r="K22" s="323"/>
    </row>
    <row r="23" spans="1:11">
      <c r="A23" s="119" t="s">
        <v>439</v>
      </c>
      <c r="B23" s="325"/>
      <c r="C23" s="491"/>
      <c r="D23" s="597"/>
      <c r="E23" s="325"/>
      <c r="F23" s="325"/>
      <c r="G23" s="325"/>
      <c r="H23" s="325"/>
      <c r="I23" s="323"/>
      <c r="J23" s="323"/>
      <c r="K23" s="323"/>
    </row>
    <row r="24" spans="1:11">
      <c r="A24" s="598"/>
      <c r="B24" s="325"/>
      <c r="C24" s="325"/>
      <c r="D24" s="597"/>
      <c r="E24" s="325"/>
      <c r="F24" s="325"/>
      <c r="G24" s="325"/>
      <c r="H24" s="325"/>
      <c r="I24" s="323"/>
      <c r="J24" s="323"/>
      <c r="K24" s="323"/>
    </row>
    <row r="25" spans="1:11" ht="33.75">
      <c r="A25" s="598"/>
      <c r="B25" s="492" t="s">
        <v>859</v>
      </c>
      <c r="C25" s="493" t="s">
        <v>868</v>
      </c>
      <c r="D25" s="597">
        <v>500</v>
      </c>
      <c r="E25" s="325"/>
      <c r="F25" s="325"/>
      <c r="G25" s="325"/>
      <c r="H25" s="325"/>
      <c r="I25" s="323"/>
      <c r="J25" s="323"/>
      <c r="K25" s="323"/>
    </row>
    <row r="26" spans="1:11" ht="102">
      <c r="A26" s="598"/>
      <c r="B26" s="325" t="s">
        <v>862</v>
      </c>
      <c r="C26" s="493" t="s">
        <v>861</v>
      </c>
      <c r="D26" s="579">
        <v>60</v>
      </c>
      <c r="E26" s="491"/>
      <c r="F26" s="325"/>
      <c r="G26" s="325"/>
      <c r="H26" s="325"/>
      <c r="I26" s="323"/>
      <c r="J26" s="323"/>
      <c r="K26" s="323"/>
    </row>
    <row r="27" spans="1:11">
      <c r="A27" s="862"/>
      <c r="B27" s="868"/>
      <c r="C27" s="865" t="s">
        <v>392</v>
      </c>
      <c r="D27" s="580">
        <v>310</v>
      </c>
      <c r="E27" s="119" t="s">
        <v>416</v>
      </c>
      <c r="F27" s="119" t="s">
        <v>416</v>
      </c>
      <c r="G27" s="119" t="s">
        <v>416</v>
      </c>
      <c r="H27" s="119" t="s">
        <v>416</v>
      </c>
      <c r="I27" s="323"/>
      <c r="J27" s="323"/>
      <c r="K27" s="323"/>
    </row>
    <row r="28" spans="1:11">
      <c r="A28" s="863"/>
      <c r="B28" s="868"/>
      <c r="C28" s="866"/>
      <c r="D28" s="580" t="s">
        <v>973</v>
      </c>
      <c r="E28" s="325"/>
      <c r="F28" s="325"/>
      <c r="G28" s="325"/>
      <c r="H28" s="325"/>
      <c r="I28" s="323"/>
      <c r="J28" s="323"/>
      <c r="K28" s="323"/>
    </row>
    <row r="29" spans="1:11">
      <c r="A29" s="863"/>
      <c r="B29" s="868"/>
      <c r="C29" s="866"/>
      <c r="D29" s="580" t="s">
        <v>974</v>
      </c>
      <c r="E29" s="325"/>
      <c r="F29" s="325"/>
      <c r="G29" s="325"/>
      <c r="H29" s="325"/>
      <c r="I29" s="323"/>
      <c r="J29" s="323"/>
      <c r="K29" s="323"/>
    </row>
    <row r="30" spans="1:11" ht="13.5" thickBot="1">
      <c r="A30" s="864"/>
      <c r="B30" s="868"/>
      <c r="C30" s="867"/>
      <c r="D30" s="580" t="s">
        <v>1061</v>
      </c>
      <c r="E30" s="325"/>
      <c r="F30" s="599"/>
      <c r="G30" s="325"/>
      <c r="H30" s="599"/>
      <c r="I30" s="323"/>
      <c r="J30" s="323"/>
      <c r="K30" s="323"/>
    </row>
    <row r="31" spans="1:11" ht="13.5" thickBot="1">
      <c r="B31" s="323"/>
      <c r="C31" s="489"/>
      <c r="D31" s="489"/>
      <c r="E31" s="46" t="s">
        <v>417</v>
      </c>
      <c r="F31" s="600"/>
      <c r="G31" s="592"/>
      <c r="H31" s="601"/>
      <c r="I31" s="323"/>
      <c r="J31" s="323"/>
      <c r="K31" s="323"/>
    </row>
    <row r="32" spans="1:11">
      <c r="A32" s="1" t="s">
        <v>571</v>
      </c>
      <c r="B32" s="323"/>
      <c r="C32" s="489"/>
      <c r="D32" s="489"/>
      <c r="E32" s="46"/>
      <c r="F32" s="592"/>
      <c r="G32" s="592"/>
      <c r="H32" s="323"/>
      <c r="I32" s="323"/>
      <c r="J32" s="323"/>
      <c r="K32" s="323"/>
    </row>
    <row r="33" spans="1:11">
      <c r="A33" s="323"/>
      <c r="B33" s="323"/>
      <c r="C33" s="489"/>
      <c r="D33" s="489"/>
      <c r="E33" s="46"/>
      <c r="F33" s="592"/>
      <c r="G33" s="592"/>
      <c r="H33" s="323"/>
      <c r="I33" s="323"/>
      <c r="J33" s="323"/>
      <c r="K33" s="323"/>
    </row>
    <row r="34" spans="1:11">
      <c r="A34" s="323"/>
      <c r="B34" s="323"/>
      <c r="C34" s="489"/>
      <c r="D34" s="489"/>
      <c r="E34" s="489"/>
      <c r="F34" s="592"/>
      <c r="G34" s="592"/>
      <c r="H34" s="323"/>
      <c r="I34" s="323"/>
      <c r="J34" s="323"/>
      <c r="K34" s="323"/>
    </row>
    <row r="35" spans="1:11" ht="38.25">
      <c r="A35" s="119" t="s">
        <v>278</v>
      </c>
      <c r="B35" s="325" t="s">
        <v>418</v>
      </c>
      <c r="C35" s="325" t="s">
        <v>419</v>
      </c>
      <c r="D35" s="435" t="s">
        <v>975</v>
      </c>
      <c r="E35" s="119" t="s">
        <v>413</v>
      </c>
      <c r="F35" s="119" t="s">
        <v>943</v>
      </c>
      <c r="G35" s="119" t="s">
        <v>315</v>
      </c>
      <c r="H35" s="119" t="s">
        <v>414</v>
      </c>
      <c r="I35" s="323"/>
      <c r="J35" s="323"/>
      <c r="K35" s="323"/>
    </row>
    <row r="36" spans="1:11">
      <c r="A36" s="136" t="s">
        <v>274</v>
      </c>
      <c r="B36" s="136" t="s">
        <v>275</v>
      </c>
      <c r="C36" s="136" t="s">
        <v>276</v>
      </c>
      <c r="D36" s="136" t="s">
        <v>283</v>
      </c>
      <c r="E36" s="136" t="s">
        <v>300</v>
      </c>
      <c r="F36" s="136" t="s">
        <v>298</v>
      </c>
      <c r="G36" s="136" t="s">
        <v>299</v>
      </c>
      <c r="H36" s="136" t="s">
        <v>295</v>
      </c>
      <c r="I36" s="323"/>
      <c r="J36" s="323"/>
      <c r="K36" s="323"/>
    </row>
    <row r="37" spans="1:11">
      <c r="A37" s="119">
        <v>1</v>
      </c>
      <c r="B37" s="50"/>
      <c r="C37" s="50"/>
      <c r="D37" s="119"/>
      <c r="E37" s="119"/>
      <c r="F37" s="325"/>
      <c r="G37" s="325"/>
      <c r="H37" s="325"/>
      <c r="I37" s="323"/>
      <c r="J37" s="323"/>
      <c r="K37" s="323"/>
    </row>
    <row r="38" spans="1:11">
      <c r="A38" s="119">
        <v>4</v>
      </c>
      <c r="B38" s="50"/>
      <c r="C38" s="50"/>
      <c r="D38" s="119"/>
      <c r="E38" s="119"/>
      <c r="F38" s="325"/>
      <c r="G38" s="325"/>
      <c r="H38" s="325"/>
      <c r="I38" s="323"/>
      <c r="J38" s="323"/>
      <c r="K38" s="323"/>
    </row>
    <row r="39" spans="1:11">
      <c r="A39" s="119">
        <v>5</v>
      </c>
      <c r="B39" s="50"/>
      <c r="C39" s="50"/>
      <c r="D39" s="119"/>
      <c r="E39" s="119"/>
      <c r="F39" s="325"/>
      <c r="G39" s="325"/>
      <c r="H39" s="325"/>
      <c r="I39" s="323"/>
      <c r="J39" s="323"/>
      <c r="K39" s="323"/>
    </row>
    <row r="40" spans="1:11">
      <c r="A40" s="119">
        <v>6</v>
      </c>
      <c r="B40" s="50"/>
      <c r="C40" s="50"/>
      <c r="D40" s="119"/>
      <c r="E40" s="119"/>
      <c r="F40" s="325"/>
      <c r="G40" s="325"/>
      <c r="H40" s="325"/>
      <c r="I40" s="323"/>
      <c r="J40" s="323"/>
      <c r="K40" s="323"/>
    </row>
    <row r="41" spans="1:11">
      <c r="A41" s="119">
        <v>7</v>
      </c>
      <c r="B41" s="50"/>
      <c r="C41" s="50"/>
      <c r="D41" s="119"/>
      <c r="E41" s="119"/>
      <c r="F41" s="325"/>
      <c r="G41" s="325"/>
      <c r="H41" s="325"/>
      <c r="I41" s="323"/>
      <c r="J41" s="323"/>
      <c r="K41" s="323"/>
    </row>
    <row r="42" spans="1:11" ht="13.5" thickBot="1">
      <c r="A42" s="119" t="s">
        <v>439</v>
      </c>
      <c r="B42" s="50"/>
      <c r="C42" s="50"/>
      <c r="D42" s="119"/>
      <c r="E42" s="119"/>
      <c r="F42" s="325"/>
      <c r="G42" s="325"/>
      <c r="H42" s="325"/>
      <c r="I42" s="323"/>
      <c r="J42" s="323"/>
      <c r="K42" s="323"/>
    </row>
    <row r="43" spans="1:11" ht="13.5" thickBot="1">
      <c r="A43" s="592"/>
      <c r="B43" s="323"/>
      <c r="C43" s="489"/>
      <c r="D43" s="489"/>
      <c r="E43" s="46" t="s">
        <v>417</v>
      </c>
      <c r="F43" s="600"/>
      <c r="G43" s="592"/>
      <c r="H43" s="601"/>
      <c r="I43" s="323"/>
      <c r="J43" s="323"/>
      <c r="K43" s="323"/>
    </row>
    <row r="44" spans="1:11" ht="15.75">
      <c r="A44" s="592"/>
      <c r="B44" s="125"/>
      <c r="C44" s="489"/>
      <c r="D44" s="489"/>
      <c r="E44" s="489"/>
      <c r="F44" s="46"/>
      <c r="G44" s="592"/>
      <c r="H44" s="592"/>
      <c r="I44" s="323"/>
      <c r="J44" s="323"/>
      <c r="K44" s="323"/>
    </row>
    <row r="45" spans="1:11" ht="15">
      <c r="A45" s="592"/>
      <c r="B45" s="852" t="s">
        <v>115</v>
      </c>
      <c r="C45" s="853"/>
      <c r="D45" s="854"/>
      <c r="E45" s="602" t="s">
        <v>263</v>
      </c>
      <c r="F45" s="603" t="s">
        <v>569</v>
      </c>
      <c r="G45" s="858" t="s">
        <v>264</v>
      </c>
      <c r="H45" s="858"/>
      <c r="I45" s="323"/>
      <c r="J45" s="323"/>
      <c r="K45" s="323"/>
    </row>
    <row r="46" spans="1:11" ht="15.75" thickBot="1">
      <c r="A46" s="592"/>
      <c r="B46" s="859" t="s">
        <v>266</v>
      </c>
      <c r="C46" s="860"/>
      <c r="D46" s="861"/>
      <c r="E46" s="604"/>
      <c r="F46" s="605"/>
      <c r="G46" s="857"/>
      <c r="H46" s="857"/>
      <c r="I46" s="323"/>
      <c r="J46" s="323"/>
      <c r="K46" s="323"/>
    </row>
    <row r="47" spans="1:11" ht="15.75" thickBot="1">
      <c r="A47" s="592"/>
      <c r="B47" s="606" t="s">
        <v>969</v>
      </c>
      <c r="C47" s="606"/>
      <c r="D47" s="607"/>
      <c r="E47" s="608"/>
      <c r="F47" s="609"/>
      <c r="G47" s="855"/>
      <c r="H47" s="856"/>
      <c r="I47" s="323"/>
      <c r="J47" s="323"/>
      <c r="K47" s="323"/>
    </row>
    <row r="48" spans="1:11">
      <c r="B48" s="118"/>
    </row>
    <row r="49" spans="1:12" s="596" customFormat="1" ht="15.75">
      <c r="A49" s="595"/>
      <c r="B49" s="105"/>
      <c r="C49" s="594"/>
      <c r="D49" s="594"/>
      <c r="E49" s="594"/>
      <c r="F49" s="595"/>
      <c r="G49" s="595"/>
      <c r="H49" s="595"/>
    </row>
    <row r="50" spans="1:12" s="596" customFormat="1" ht="18.75">
      <c r="A50" s="595"/>
      <c r="B50" s="610"/>
      <c r="C50" s="117" t="s">
        <v>1034</v>
      </c>
      <c r="D50" s="611"/>
      <c r="E50" s="612"/>
      <c r="F50" s="610"/>
      <c r="G50" s="613"/>
      <c r="H50" s="613"/>
      <c r="I50" s="614"/>
      <c r="J50" s="613"/>
      <c r="K50" s="613"/>
      <c r="L50" s="613"/>
    </row>
    <row r="51" spans="1:12" s="596" customFormat="1" ht="18.75">
      <c r="B51" s="610"/>
      <c r="C51" s="117" t="s">
        <v>1035</v>
      </c>
      <c r="D51" s="611"/>
      <c r="E51" s="612"/>
      <c r="F51" s="610"/>
      <c r="G51" s="613"/>
      <c r="H51" s="613"/>
      <c r="I51" s="614"/>
      <c r="J51" s="613"/>
      <c r="K51" s="613"/>
      <c r="L51" s="613"/>
    </row>
    <row r="52" spans="1:12" s="596" customFormat="1">
      <c r="B52" s="615"/>
      <c r="C52" s="616"/>
      <c r="D52" s="617"/>
      <c r="E52" s="617"/>
      <c r="F52" s="615"/>
      <c r="G52" s="615"/>
      <c r="H52" s="615"/>
      <c r="I52" s="618"/>
      <c r="J52" s="615"/>
      <c r="K52" s="615"/>
      <c r="L52" s="615"/>
    </row>
    <row r="53" spans="1:12" ht="12.75" customHeight="1">
      <c r="A53" s="619" t="s">
        <v>1036</v>
      </c>
      <c r="C53" s="620"/>
      <c r="D53" s="620"/>
      <c r="E53" s="620"/>
      <c r="F53" s="620"/>
      <c r="G53" s="620"/>
      <c r="H53" s="620"/>
      <c r="I53" s="620"/>
      <c r="J53" s="620"/>
      <c r="K53" s="620"/>
      <c r="L53" s="620"/>
    </row>
    <row r="54" spans="1:12" ht="12.75" customHeight="1">
      <c r="A54" s="619" t="s">
        <v>1037</v>
      </c>
      <c r="C54" s="620"/>
      <c r="D54" s="620"/>
      <c r="E54" s="620"/>
      <c r="F54" s="620"/>
      <c r="G54" s="620"/>
      <c r="H54" s="620"/>
      <c r="I54" s="620"/>
      <c r="J54" s="620"/>
      <c r="K54" s="620"/>
      <c r="L54" s="620"/>
    </row>
  </sheetData>
  <mergeCells count="13">
    <mergeCell ref="A1:J1"/>
    <mergeCell ref="B45:D45"/>
    <mergeCell ref="G47:H47"/>
    <mergeCell ref="G46:H46"/>
    <mergeCell ref="G45:H45"/>
    <mergeCell ref="B46:D46"/>
    <mergeCell ref="D11:J11"/>
    <mergeCell ref="D12:J12"/>
    <mergeCell ref="D13:J13"/>
    <mergeCell ref="D14:J14"/>
    <mergeCell ref="A27:A30"/>
    <mergeCell ref="C27:C30"/>
    <mergeCell ref="B27:B30"/>
  </mergeCells>
  <phoneticPr fontId="10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0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92"/>
  <sheetViews>
    <sheetView topLeftCell="A31" workbookViewId="0">
      <selection activeCell="D39" sqref="D39"/>
    </sheetView>
  </sheetViews>
  <sheetFormatPr defaultRowHeight="12.75"/>
  <cols>
    <col min="1" max="1" width="6.7109375" style="31" customWidth="1"/>
    <col min="2" max="2" width="20.7109375" style="31" customWidth="1"/>
    <col min="3" max="3" width="15.7109375" style="31" customWidth="1"/>
    <col min="4" max="4" width="14.5703125" style="31" customWidth="1"/>
    <col min="5" max="5" width="11.7109375" style="31" customWidth="1"/>
    <col min="6" max="6" width="12.5703125" style="31" customWidth="1"/>
    <col min="7" max="7" width="15.85546875" style="31" customWidth="1"/>
    <col min="8" max="8" width="9.140625" style="31"/>
    <col min="9" max="9" width="11" style="31" customWidth="1"/>
    <col min="10" max="10" width="8.28515625" style="31" customWidth="1"/>
    <col min="11" max="11" width="14.140625" style="31" customWidth="1"/>
    <col min="12" max="16384" width="9.140625" style="31"/>
  </cols>
  <sheetData>
    <row r="1" spans="1:11" ht="69.75" customHeight="1">
      <c r="A1" s="870" t="s">
        <v>1025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</row>
    <row r="2" spans="1:11" ht="15.75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</row>
    <row r="3" spans="1:11" ht="15.75">
      <c r="A3" s="396">
        <v>1</v>
      </c>
      <c r="B3" s="397" t="s">
        <v>185</v>
      </c>
      <c r="C3" s="396" t="s">
        <v>186</v>
      </c>
      <c r="D3" s="834"/>
      <c r="E3" s="834"/>
      <c r="F3" s="834"/>
      <c r="G3" s="834"/>
      <c r="H3" s="834"/>
      <c r="I3" s="834"/>
      <c r="J3" s="834"/>
      <c r="K3" s="590"/>
    </row>
    <row r="4" spans="1:11" ht="15.75">
      <c r="A4" s="396">
        <v>2</v>
      </c>
      <c r="B4" s="397" t="s">
        <v>188</v>
      </c>
      <c r="C4" s="396" t="s">
        <v>186</v>
      </c>
      <c r="D4" s="834"/>
      <c r="E4" s="834"/>
      <c r="F4" s="834"/>
      <c r="G4" s="834"/>
      <c r="H4" s="834"/>
      <c r="I4" s="834"/>
      <c r="J4" s="834"/>
      <c r="K4" s="590"/>
    </row>
    <row r="5" spans="1:11" ht="15.75">
      <c r="A5" s="396">
        <v>3</v>
      </c>
      <c r="B5" s="397" t="s">
        <v>187</v>
      </c>
      <c r="C5" s="396" t="s">
        <v>186</v>
      </c>
      <c r="D5" s="834"/>
      <c r="E5" s="834"/>
      <c r="F5" s="834"/>
      <c r="G5" s="834"/>
      <c r="H5" s="834"/>
      <c r="I5" s="834"/>
      <c r="J5" s="834"/>
      <c r="K5" s="590"/>
    </row>
    <row r="6" spans="1:11" ht="25.5">
      <c r="A6" s="396">
        <v>4</v>
      </c>
      <c r="B6" s="481" t="s">
        <v>871</v>
      </c>
      <c r="C6" s="396" t="s">
        <v>186</v>
      </c>
      <c r="D6" s="834"/>
      <c r="E6" s="834"/>
      <c r="F6" s="834"/>
      <c r="G6" s="834"/>
      <c r="H6" s="834"/>
      <c r="I6" s="834"/>
      <c r="J6" s="834"/>
      <c r="K6" s="590"/>
    </row>
    <row r="7" spans="1:11" ht="15.75">
      <c r="A7" s="400"/>
      <c r="B7" s="621"/>
      <c r="C7" s="400"/>
      <c r="D7" s="401"/>
      <c r="E7" s="401"/>
      <c r="F7" s="401"/>
      <c r="G7" s="401"/>
      <c r="H7" s="401"/>
      <c r="I7" s="401"/>
      <c r="J7" s="401"/>
      <c r="K7" s="590"/>
    </row>
    <row r="8" spans="1:11" ht="26.25">
      <c r="A8" s="585" t="s">
        <v>316</v>
      </c>
      <c r="B8" s="888" t="s">
        <v>184</v>
      </c>
      <c r="C8" s="888"/>
      <c r="D8" s="888"/>
      <c r="E8" s="889"/>
      <c r="F8" s="402" t="s">
        <v>157</v>
      </c>
      <c r="G8" s="585" t="s">
        <v>158</v>
      </c>
      <c r="H8" s="405"/>
      <c r="I8" s="406"/>
      <c r="J8" s="389"/>
      <c r="K8" s="389"/>
    </row>
    <row r="9" spans="1:11" ht="15.75">
      <c r="A9" s="395">
        <v>1</v>
      </c>
      <c r="B9" s="882" t="s">
        <v>180</v>
      </c>
      <c r="C9" s="882"/>
      <c r="D9" s="882"/>
      <c r="E9" s="882"/>
      <c r="F9" s="404" t="s">
        <v>343</v>
      </c>
      <c r="G9" s="404"/>
      <c r="H9" s="586"/>
      <c r="I9" s="389"/>
      <c r="J9" s="389"/>
      <c r="K9" s="389"/>
    </row>
    <row r="10" spans="1:11" ht="15.75">
      <c r="A10" s="395">
        <v>2</v>
      </c>
      <c r="B10" s="882" t="s">
        <v>344</v>
      </c>
      <c r="C10" s="882"/>
      <c r="D10" s="882"/>
      <c r="E10" s="882"/>
      <c r="F10" s="395" t="s">
        <v>343</v>
      </c>
      <c r="G10" s="395"/>
      <c r="H10" s="586"/>
      <c r="I10" s="389"/>
      <c r="J10" s="389"/>
      <c r="K10" s="389"/>
    </row>
    <row r="11" spans="1:11" ht="15.75">
      <c r="A11" s="395">
        <v>3</v>
      </c>
      <c r="B11" s="890" t="s">
        <v>1081</v>
      </c>
      <c r="C11" s="890"/>
      <c r="D11" s="890"/>
      <c r="E11" s="890"/>
      <c r="F11" s="395" t="s">
        <v>343</v>
      </c>
      <c r="G11" s="395"/>
      <c r="H11" s="586"/>
      <c r="I11" s="389"/>
      <c r="J11" s="389"/>
      <c r="K11" s="389"/>
    </row>
    <row r="12" spans="1:11" ht="15.75">
      <c r="A12" s="395">
        <v>4</v>
      </c>
      <c r="B12" s="882" t="s">
        <v>890</v>
      </c>
      <c r="C12" s="882"/>
      <c r="D12" s="882"/>
      <c r="E12" s="882"/>
      <c r="F12" s="403" t="s">
        <v>343</v>
      </c>
      <c r="G12" s="403"/>
      <c r="H12" s="393"/>
      <c r="I12" s="389"/>
      <c r="J12" s="389"/>
      <c r="K12" s="389"/>
    </row>
    <row r="13" spans="1:11" ht="15.75">
      <c r="A13" s="395">
        <v>5</v>
      </c>
      <c r="B13" s="882" t="s">
        <v>181</v>
      </c>
      <c r="C13" s="882"/>
      <c r="D13" s="882"/>
      <c r="E13" s="882"/>
      <c r="F13" s="403" t="s">
        <v>343</v>
      </c>
      <c r="G13" s="403"/>
      <c r="H13" s="394"/>
      <c r="I13" s="389"/>
      <c r="J13" s="389"/>
      <c r="K13" s="389"/>
    </row>
    <row r="14" spans="1:11" ht="15.75">
      <c r="A14" s="395">
        <v>6</v>
      </c>
      <c r="B14" s="882" t="s">
        <v>345</v>
      </c>
      <c r="C14" s="882"/>
      <c r="D14" s="882"/>
      <c r="E14" s="882"/>
      <c r="F14" s="395" t="s">
        <v>343</v>
      </c>
      <c r="G14" s="395"/>
      <c r="H14" s="586"/>
      <c r="I14" s="389"/>
      <c r="J14" s="389"/>
      <c r="K14" s="389"/>
    </row>
    <row r="15" spans="1:11" ht="15.75">
      <c r="A15" s="395">
        <v>7</v>
      </c>
      <c r="B15" s="882" t="s">
        <v>346</v>
      </c>
      <c r="C15" s="882"/>
      <c r="D15" s="882"/>
      <c r="E15" s="882"/>
      <c r="F15" s="395" t="s">
        <v>343</v>
      </c>
      <c r="G15" s="395"/>
      <c r="H15" s="586"/>
      <c r="I15" s="389"/>
      <c r="J15" s="389"/>
      <c r="K15" s="389"/>
    </row>
    <row r="16" spans="1:11" ht="15.75">
      <c r="A16" s="395">
        <v>8</v>
      </c>
      <c r="B16" s="887" t="s">
        <v>347</v>
      </c>
      <c r="C16" s="887"/>
      <c r="D16" s="887"/>
      <c r="E16" s="887"/>
      <c r="F16" s="395" t="s">
        <v>343</v>
      </c>
      <c r="G16" s="395"/>
      <c r="H16" s="586"/>
      <c r="I16" s="389"/>
      <c r="J16" s="389"/>
      <c r="K16" s="389"/>
    </row>
    <row r="17" spans="1:12" ht="15.75">
      <c r="A17" s="395">
        <v>9</v>
      </c>
      <c r="B17" s="887" t="s">
        <v>348</v>
      </c>
      <c r="C17" s="887"/>
      <c r="D17" s="887"/>
      <c r="E17" s="887"/>
      <c r="F17" s="395" t="s">
        <v>343</v>
      </c>
      <c r="G17" s="395"/>
      <c r="H17" s="586"/>
      <c r="I17" s="389"/>
      <c r="J17" s="389"/>
      <c r="K17" s="389"/>
    </row>
    <row r="18" spans="1:12" ht="26.25" customHeight="1">
      <c r="A18" s="395">
        <v>10</v>
      </c>
      <c r="B18" s="887" t="s">
        <v>182</v>
      </c>
      <c r="C18" s="887"/>
      <c r="D18" s="887"/>
      <c r="E18" s="887"/>
      <c r="F18" s="395" t="s">
        <v>343</v>
      </c>
      <c r="G18" s="395"/>
      <c r="H18" s="586"/>
      <c r="I18" s="389"/>
      <c r="J18" s="389"/>
      <c r="K18" s="389"/>
    </row>
    <row r="19" spans="1:12" ht="30.75" customHeight="1">
      <c r="A19" s="395">
        <v>11</v>
      </c>
      <c r="B19" s="887" t="s">
        <v>349</v>
      </c>
      <c r="C19" s="887"/>
      <c r="D19" s="887"/>
      <c r="E19" s="887"/>
      <c r="F19" s="395" t="s">
        <v>343</v>
      </c>
      <c r="G19" s="395"/>
      <c r="H19" s="586"/>
      <c r="I19" s="389"/>
      <c r="J19" s="389"/>
      <c r="K19" s="389"/>
    </row>
    <row r="20" spans="1:12" ht="14.25" customHeight="1">
      <c r="A20" s="395">
        <v>12</v>
      </c>
      <c r="B20" s="887" t="s">
        <v>350</v>
      </c>
      <c r="C20" s="887"/>
      <c r="D20" s="887"/>
      <c r="E20" s="887"/>
      <c r="F20" s="395" t="s">
        <v>343</v>
      </c>
      <c r="G20" s="395"/>
      <c r="H20" s="586"/>
      <c r="I20" s="389"/>
      <c r="J20" s="389"/>
      <c r="K20" s="389"/>
    </row>
    <row r="21" spans="1:12" ht="14.25" customHeight="1">
      <c r="A21" s="395">
        <v>13</v>
      </c>
      <c r="B21" s="887" t="s">
        <v>351</v>
      </c>
      <c r="C21" s="887"/>
      <c r="D21" s="887"/>
      <c r="E21" s="887"/>
      <c r="F21" s="395" t="s">
        <v>343</v>
      </c>
      <c r="G21" s="395"/>
      <c r="H21" s="586"/>
      <c r="I21" s="389"/>
      <c r="J21" s="389"/>
      <c r="K21" s="389"/>
    </row>
    <row r="22" spans="1:12" ht="14.25" customHeight="1">
      <c r="A22" s="395">
        <v>14</v>
      </c>
      <c r="B22" s="887" t="s">
        <v>167</v>
      </c>
      <c r="C22" s="887"/>
      <c r="D22" s="887"/>
      <c r="E22" s="887"/>
      <c r="F22" s="395" t="s">
        <v>343</v>
      </c>
      <c r="G22" s="395"/>
      <c r="H22" s="885"/>
      <c r="I22" s="389"/>
      <c r="J22" s="389"/>
      <c r="K22" s="389"/>
    </row>
    <row r="23" spans="1:12" ht="14.25" customHeight="1">
      <c r="A23" s="395">
        <v>15</v>
      </c>
      <c r="B23" s="887" t="s">
        <v>183</v>
      </c>
      <c r="C23" s="887"/>
      <c r="D23" s="887"/>
      <c r="E23" s="887"/>
      <c r="F23" s="395" t="s">
        <v>343</v>
      </c>
      <c r="G23" s="395"/>
      <c r="H23" s="885"/>
      <c r="I23" s="389"/>
      <c r="J23" s="389"/>
      <c r="K23" s="389"/>
    </row>
    <row r="24" spans="1:12" ht="14.25" customHeight="1">
      <c r="A24" s="395">
        <v>16</v>
      </c>
      <c r="B24" s="886" t="s">
        <v>870</v>
      </c>
      <c r="C24" s="886"/>
      <c r="D24" s="886"/>
      <c r="E24" s="886"/>
      <c r="F24" s="395" t="s">
        <v>343</v>
      </c>
      <c r="G24" s="395"/>
      <c r="H24" s="885"/>
      <c r="I24" s="389"/>
      <c r="J24" s="389"/>
      <c r="K24" s="389"/>
    </row>
    <row r="25" spans="1:12" ht="27" customHeight="1">
      <c r="A25" s="395">
        <v>17</v>
      </c>
      <c r="B25" s="883" t="s">
        <v>176</v>
      </c>
      <c r="C25" s="883"/>
      <c r="D25" s="883"/>
      <c r="E25" s="883"/>
      <c r="F25" s="395" t="s">
        <v>343</v>
      </c>
      <c r="G25" s="395"/>
      <c r="H25" s="885"/>
      <c r="I25" s="389"/>
      <c r="J25" s="389"/>
      <c r="K25" s="389"/>
    </row>
    <row r="26" spans="1:12" ht="14.25" customHeight="1">
      <c r="A26" s="395">
        <v>18</v>
      </c>
      <c r="B26" s="884" t="s">
        <v>177</v>
      </c>
      <c r="C26" s="884"/>
      <c r="D26" s="884"/>
      <c r="E26" s="884"/>
      <c r="F26" s="395" t="s">
        <v>343</v>
      </c>
      <c r="G26" s="395"/>
      <c r="H26" s="885"/>
      <c r="I26" s="389"/>
      <c r="J26" s="389"/>
      <c r="K26" s="389"/>
    </row>
    <row r="27" spans="1:12" ht="14.25" customHeight="1">
      <c r="A27" s="407"/>
      <c r="B27" s="391"/>
      <c r="C27" s="405"/>
      <c r="D27" s="405"/>
      <c r="E27" s="405"/>
      <c r="F27" s="392"/>
      <c r="G27" s="392"/>
      <c r="H27" s="586"/>
      <c r="I27" s="389"/>
      <c r="J27" s="389"/>
      <c r="K27" s="389"/>
    </row>
    <row r="28" spans="1:12" ht="48.75" customHeight="1">
      <c r="A28" s="847" t="s">
        <v>161</v>
      </c>
      <c r="B28" s="847"/>
      <c r="C28" s="847"/>
      <c r="D28" s="847"/>
      <c r="E28" s="847"/>
      <c r="F28" s="847"/>
      <c r="G28" s="847"/>
      <c r="H28" s="847"/>
      <c r="I28" s="847"/>
      <c r="J28" s="847"/>
      <c r="K28" s="847"/>
      <c r="L28" s="409"/>
    </row>
    <row r="29" spans="1:12" ht="14.25" customHeight="1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</row>
    <row r="30" spans="1:12" ht="41.25" customHeight="1">
      <c r="A30" s="663" t="s">
        <v>278</v>
      </c>
      <c r="B30" s="839" t="s">
        <v>575</v>
      </c>
      <c r="C30" s="840"/>
      <c r="D30" s="841"/>
      <c r="E30" s="843" t="s">
        <v>1076</v>
      </c>
      <c r="F30" s="843"/>
      <c r="G30" s="843"/>
      <c r="H30" s="892" t="s">
        <v>160</v>
      </c>
      <c r="I30" s="893"/>
      <c r="J30" s="893"/>
      <c r="K30" s="894"/>
    </row>
    <row r="31" spans="1:12" s="408" customFormat="1" ht="46.5" customHeight="1">
      <c r="A31" s="396">
        <v>1</v>
      </c>
      <c r="B31" s="834" t="s">
        <v>352</v>
      </c>
      <c r="C31" s="834"/>
      <c r="D31" s="834"/>
      <c r="E31" s="888" t="s">
        <v>1077</v>
      </c>
      <c r="F31" s="888"/>
      <c r="G31" s="888"/>
      <c r="H31" s="880"/>
      <c r="I31" s="880"/>
      <c r="J31" s="880"/>
      <c r="K31" s="880"/>
    </row>
    <row r="32" spans="1:12" s="408" customFormat="1" ht="55.5" customHeight="1">
      <c r="A32" s="396">
        <v>2</v>
      </c>
      <c r="B32" s="834" t="s">
        <v>354</v>
      </c>
      <c r="C32" s="834"/>
      <c r="D32" s="834"/>
      <c r="E32" s="888" t="s">
        <v>1077</v>
      </c>
      <c r="F32" s="888"/>
      <c r="G32" s="888"/>
      <c r="H32" s="880"/>
      <c r="I32" s="880"/>
      <c r="J32" s="880"/>
      <c r="K32" s="880"/>
    </row>
    <row r="33" spans="1:11" s="408" customFormat="1" ht="54" customHeight="1">
      <c r="A33" s="396">
        <v>3</v>
      </c>
      <c r="B33" s="834" t="s">
        <v>353</v>
      </c>
      <c r="C33" s="834"/>
      <c r="D33" s="834"/>
      <c r="E33" s="896" t="s">
        <v>1078</v>
      </c>
      <c r="F33" s="897"/>
      <c r="G33" s="898"/>
      <c r="H33" s="880"/>
      <c r="I33" s="880"/>
      <c r="J33" s="880"/>
      <c r="K33" s="880"/>
    </row>
    <row r="34" spans="1:11" s="408" customFormat="1" ht="77.25" customHeight="1">
      <c r="A34" s="396">
        <v>4</v>
      </c>
      <c r="B34" s="834" t="s">
        <v>212</v>
      </c>
      <c r="C34" s="834"/>
      <c r="D34" s="834"/>
      <c r="E34" s="895" t="s">
        <v>1079</v>
      </c>
      <c r="F34" s="895"/>
      <c r="G34" s="895"/>
      <c r="H34" s="880"/>
      <c r="I34" s="880"/>
      <c r="J34" s="880"/>
      <c r="K34" s="880"/>
    </row>
    <row r="35" spans="1:11" ht="15.75">
      <c r="A35" s="389"/>
      <c r="B35" s="389"/>
      <c r="C35" s="389"/>
      <c r="D35" s="389"/>
      <c r="E35" s="389"/>
      <c r="F35" s="389"/>
      <c r="G35" s="389"/>
      <c r="H35" s="389"/>
      <c r="I35" s="389"/>
      <c r="J35" s="389"/>
      <c r="K35" s="389"/>
    </row>
    <row r="36" spans="1:11" ht="15.75">
      <c r="A36" s="389"/>
      <c r="B36" s="389"/>
      <c r="C36" s="389"/>
      <c r="D36" s="389"/>
      <c r="E36" s="389"/>
      <c r="F36" s="389"/>
      <c r="G36" s="389"/>
      <c r="H36" s="389"/>
      <c r="I36" s="389"/>
      <c r="J36" s="389"/>
      <c r="K36" s="389"/>
    </row>
    <row r="37" spans="1:11" ht="15.75">
      <c r="A37" s="51"/>
    </row>
    <row r="38" spans="1:11" ht="89.25">
      <c r="A38" s="622" t="s">
        <v>278</v>
      </c>
      <c r="B38" s="581" t="s">
        <v>596</v>
      </c>
      <c r="C38" s="581" t="s">
        <v>412</v>
      </c>
      <c r="D38" s="585" t="s">
        <v>1080</v>
      </c>
      <c r="E38" s="652" t="s">
        <v>978</v>
      </c>
      <c r="F38" s="396" t="s">
        <v>597</v>
      </c>
      <c r="G38" s="396" t="s">
        <v>598</v>
      </c>
      <c r="H38" s="396" t="s">
        <v>600</v>
      </c>
      <c r="I38" s="652" t="s">
        <v>599</v>
      </c>
      <c r="J38" s="396" t="s">
        <v>301</v>
      </c>
      <c r="K38" s="396" t="s">
        <v>414</v>
      </c>
    </row>
    <row r="39" spans="1:11">
      <c r="A39" s="136">
        <v>1</v>
      </c>
      <c r="B39" s="136" t="s">
        <v>275</v>
      </c>
      <c r="C39" s="136" t="s">
        <v>276</v>
      </c>
      <c r="D39" s="136" t="s">
        <v>283</v>
      </c>
      <c r="E39" s="136" t="s">
        <v>300</v>
      </c>
      <c r="F39" s="136" t="s">
        <v>298</v>
      </c>
      <c r="G39" s="136" t="s">
        <v>299</v>
      </c>
      <c r="H39" s="136" t="s">
        <v>295</v>
      </c>
      <c r="I39" s="773" t="s">
        <v>296</v>
      </c>
      <c r="J39" s="136" t="s">
        <v>585</v>
      </c>
      <c r="K39" s="136" t="s">
        <v>586</v>
      </c>
    </row>
    <row r="40" spans="1:11">
      <c r="A40" s="90">
        <v>1</v>
      </c>
      <c r="B40" s="588" t="s">
        <v>420</v>
      </c>
      <c r="C40" s="588"/>
      <c r="D40" s="91">
        <v>9400</v>
      </c>
      <c r="E40" s="588"/>
      <c r="F40" s="588"/>
      <c r="G40" s="588"/>
      <c r="H40" s="588"/>
      <c r="I40" s="772"/>
      <c r="J40" s="588"/>
      <c r="K40" s="100"/>
    </row>
    <row r="41" spans="1:11">
      <c r="A41" s="90">
        <v>2</v>
      </c>
      <c r="B41" s="588" t="s">
        <v>421</v>
      </c>
      <c r="C41" s="588"/>
      <c r="D41" s="91">
        <v>1500</v>
      </c>
      <c r="E41" s="588"/>
      <c r="F41" s="630"/>
      <c r="G41" s="588"/>
      <c r="H41" s="588"/>
      <c r="I41" s="772"/>
      <c r="J41" s="588"/>
      <c r="K41" s="100"/>
    </row>
    <row r="42" spans="1:11">
      <c r="A42" s="90">
        <v>3</v>
      </c>
      <c r="B42" s="588" t="s">
        <v>422</v>
      </c>
      <c r="C42" s="588"/>
      <c r="D42" s="91">
        <v>2100</v>
      </c>
      <c r="E42" s="588"/>
      <c r="F42" s="630"/>
      <c r="G42" s="588"/>
      <c r="H42" s="588"/>
      <c r="I42" s="772"/>
      <c r="J42" s="588"/>
      <c r="K42" s="100"/>
    </row>
    <row r="43" spans="1:11">
      <c r="A43" s="90">
        <v>4</v>
      </c>
      <c r="B43" s="588" t="s">
        <v>424</v>
      </c>
      <c r="C43" s="588"/>
      <c r="D43" s="91">
        <v>700</v>
      </c>
      <c r="E43" s="588"/>
      <c r="F43" s="630"/>
      <c r="G43" s="588"/>
      <c r="H43" s="588"/>
      <c r="I43" s="772"/>
      <c r="J43" s="588"/>
      <c r="K43" s="100"/>
    </row>
    <row r="44" spans="1:11" ht="36">
      <c r="A44" s="90">
        <v>5</v>
      </c>
      <c r="B44" s="588" t="s">
        <v>425</v>
      </c>
      <c r="C44" s="588"/>
      <c r="D44" s="91">
        <v>3600</v>
      </c>
      <c r="E44" s="588"/>
      <c r="F44" s="630"/>
      <c r="G44" s="588"/>
      <c r="H44" s="588"/>
      <c r="I44" s="772"/>
      <c r="J44" s="588"/>
      <c r="K44" s="100"/>
    </row>
    <row r="45" spans="1:11">
      <c r="A45" s="90">
        <v>6</v>
      </c>
      <c r="B45" s="588" t="s">
        <v>426</v>
      </c>
      <c r="C45" s="588"/>
      <c r="D45" s="91">
        <v>1500</v>
      </c>
      <c r="E45" s="588"/>
      <c r="F45" s="630"/>
      <c r="G45" s="588"/>
      <c r="H45" s="588"/>
      <c r="I45" s="772"/>
      <c r="J45" s="588"/>
      <c r="K45" s="100"/>
    </row>
    <row r="46" spans="1:11">
      <c r="A46" s="90">
        <v>7</v>
      </c>
      <c r="B46" s="588" t="s">
        <v>427</v>
      </c>
      <c r="C46" s="588"/>
      <c r="D46" s="91">
        <v>400</v>
      </c>
      <c r="E46" s="588"/>
      <c r="F46" s="630"/>
      <c r="G46" s="588"/>
      <c r="H46" s="588"/>
      <c r="I46" s="772"/>
      <c r="J46" s="588"/>
      <c r="K46" s="100"/>
    </row>
    <row r="47" spans="1:11">
      <c r="A47" s="90">
        <v>8</v>
      </c>
      <c r="B47" s="588" t="s">
        <v>428</v>
      </c>
      <c r="C47" s="588"/>
      <c r="D47" s="91">
        <v>800</v>
      </c>
      <c r="E47" s="588"/>
      <c r="F47" s="630"/>
      <c r="G47" s="588"/>
      <c r="H47" s="588"/>
      <c r="I47" s="772"/>
      <c r="J47" s="588"/>
      <c r="K47" s="100"/>
    </row>
    <row r="48" spans="1:11">
      <c r="A48" s="90">
        <v>9</v>
      </c>
      <c r="B48" s="588" t="s">
        <v>429</v>
      </c>
      <c r="C48" s="588"/>
      <c r="D48" s="91">
        <v>200</v>
      </c>
      <c r="E48" s="588"/>
      <c r="F48" s="630"/>
      <c r="G48" s="588"/>
      <c r="H48" s="588"/>
      <c r="I48" s="772"/>
      <c r="J48" s="588"/>
      <c r="K48" s="100"/>
    </row>
    <row r="49" spans="1:11">
      <c r="A49" s="90">
        <v>11</v>
      </c>
      <c r="B49" s="588" t="s">
        <v>430</v>
      </c>
      <c r="C49" s="588"/>
      <c r="D49" s="91">
        <v>700</v>
      </c>
      <c r="E49" s="588"/>
      <c r="F49" s="630"/>
      <c r="G49" s="588"/>
      <c r="H49" s="588"/>
      <c r="I49" s="588"/>
      <c r="J49" s="588"/>
      <c r="K49" s="100"/>
    </row>
    <row r="50" spans="1:11">
      <c r="A50" s="90">
        <v>12</v>
      </c>
      <c r="B50" s="588" t="s">
        <v>431</v>
      </c>
      <c r="C50" s="588"/>
      <c r="D50" s="92">
        <v>400</v>
      </c>
      <c r="E50" s="588"/>
      <c r="F50" s="630"/>
      <c r="G50" s="588"/>
      <c r="H50" s="588"/>
      <c r="I50" s="588"/>
      <c r="J50" s="588"/>
      <c r="K50" s="100"/>
    </row>
    <row r="51" spans="1:11">
      <c r="A51" s="90">
        <v>13</v>
      </c>
      <c r="B51" s="588" t="s">
        <v>432</v>
      </c>
      <c r="C51" s="588"/>
      <c r="D51" s="92">
        <v>500</v>
      </c>
      <c r="E51" s="588"/>
      <c r="F51" s="630"/>
      <c r="G51" s="588"/>
      <c r="H51" s="588"/>
      <c r="I51" s="588"/>
      <c r="J51" s="588"/>
      <c r="K51" s="100"/>
    </row>
    <row r="52" spans="1:11">
      <c r="A52" s="90">
        <v>14</v>
      </c>
      <c r="B52" s="588" t="s">
        <v>433</v>
      </c>
      <c r="C52" s="588"/>
      <c r="D52" s="92">
        <v>300</v>
      </c>
      <c r="E52" s="588"/>
      <c r="F52" s="630"/>
      <c r="G52" s="588"/>
      <c r="H52" s="588"/>
      <c r="I52" s="588"/>
      <c r="J52" s="588"/>
      <c r="K52" s="100"/>
    </row>
    <row r="53" spans="1:11">
      <c r="A53" s="90">
        <v>15</v>
      </c>
      <c r="B53" s="588" t="s">
        <v>434</v>
      </c>
      <c r="C53" s="588"/>
      <c r="D53" s="92">
        <v>600</v>
      </c>
      <c r="E53" s="588"/>
      <c r="F53" s="630"/>
      <c r="G53" s="588"/>
      <c r="H53" s="588"/>
      <c r="I53" s="588"/>
      <c r="J53" s="588"/>
      <c r="K53" s="100"/>
    </row>
    <row r="54" spans="1:11">
      <c r="A54" s="90">
        <v>16</v>
      </c>
      <c r="B54" s="588" t="s">
        <v>435</v>
      </c>
      <c r="C54" s="588"/>
      <c r="D54" s="92">
        <v>300</v>
      </c>
      <c r="E54" s="588"/>
      <c r="F54" s="630"/>
      <c r="G54" s="588"/>
      <c r="H54" s="588"/>
      <c r="I54" s="588"/>
      <c r="J54" s="588"/>
      <c r="K54" s="100"/>
    </row>
    <row r="55" spans="1:11">
      <c r="A55" s="90">
        <v>17</v>
      </c>
      <c r="B55" s="588" t="s">
        <v>436</v>
      </c>
      <c r="C55" s="588"/>
      <c r="D55" s="92">
        <v>300</v>
      </c>
      <c r="E55" s="588"/>
      <c r="F55" s="630"/>
      <c r="G55" s="588"/>
      <c r="H55" s="588"/>
      <c r="I55" s="588"/>
      <c r="J55" s="588"/>
      <c r="K55" s="100"/>
    </row>
    <row r="56" spans="1:11">
      <c r="A56" s="90">
        <v>18</v>
      </c>
      <c r="B56" s="588" t="s">
        <v>437</v>
      </c>
      <c r="C56" s="588"/>
      <c r="D56" s="92">
        <v>600</v>
      </c>
      <c r="E56" s="588"/>
      <c r="F56" s="630"/>
      <c r="G56" s="588"/>
      <c r="H56" s="588"/>
      <c r="I56" s="588"/>
      <c r="J56" s="588"/>
      <c r="K56" s="100"/>
    </row>
    <row r="57" spans="1:11">
      <c r="A57" s="90">
        <v>19</v>
      </c>
      <c r="B57" s="629" t="s">
        <v>981</v>
      </c>
      <c r="C57" s="588"/>
      <c r="D57" s="91">
        <v>500</v>
      </c>
      <c r="E57" s="588"/>
      <c r="F57" s="630"/>
      <c r="G57" s="588"/>
      <c r="H57" s="588"/>
      <c r="I57" s="588"/>
      <c r="J57" s="588"/>
      <c r="K57" s="100"/>
    </row>
    <row r="58" spans="1:11">
      <c r="A58" s="90">
        <v>20</v>
      </c>
      <c r="B58" s="101" t="s">
        <v>438</v>
      </c>
      <c r="C58" s="588"/>
      <c r="D58" s="91">
        <v>200</v>
      </c>
      <c r="E58" s="588"/>
      <c r="F58" s="630"/>
      <c r="G58" s="588"/>
      <c r="H58" s="588"/>
      <c r="I58" s="588"/>
      <c r="J58" s="588"/>
      <c r="K58" s="100"/>
    </row>
    <row r="59" spans="1:11">
      <c r="A59" s="90">
        <v>21</v>
      </c>
      <c r="B59" s="101" t="s">
        <v>850</v>
      </c>
      <c r="C59" s="587"/>
      <c r="D59" s="91">
        <v>400</v>
      </c>
      <c r="E59" s="588"/>
      <c r="F59" s="630"/>
      <c r="G59" s="588"/>
      <c r="H59" s="588"/>
      <c r="I59" s="588"/>
      <c r="J59" s="588"/>
      <c r="K59" s="480"/>
    </row>
    <row r="60" spans="1:11">
      <c r="A60" s="90">
        <v>22</v>
      </c>
      <c r="B60" s="101" t="s">
        <v>854</v>
      </c>
      <c r="C60" s="587"/>
      <c r="D60" s="91">
        <v>400</v>
      </c>
      <c r="E60" s="588"/>
      <c r="F60" s="630"/>
      <c r="G60" s="588"/>
      <c r="H60" s="588"/>
      <c r="I60" s="588"/>
      <c r="J60" s="588"/>
      <c r="K60" s="480"/>
    </row>
    <row r="61" spans="1:11">
      <c r="A61" s="90">
        <v>23</v>
      </c>
      <c r="B61" s="101" t="s">
        <v>851</v>
      </c>
      <c r="C61" s="587"/>
      <c r="D61" s="91">
        <v>500</v>
      </c>
      <c r="E61" s="588"/>
      <c r="F61" s="630"/>
      <c r="G61" s="588"/>
      <c r="H61" s="588"/>
      <c r="I61" s="588"/>
      <c r="J61" s="588"/>
      <c r="K61" s="480"/>
    </row>
    <row r="62" spans="1:11">
      <c r="A62" s="90">
        <v>27</v>
      </c>
      <c r="B62" s="101" t="s">
        <v>853</v>
      </c>
      <c r="C62" s="587"/>
      <c r="D62" s="91">
        <v>500</v>
      </c>
      <c r="E62" s="588"/>
      <c r="F62" s="630"/>
      <c r="G62" s="588"/>
      <c r="H62" s="588"/>
      <c r="I62" s="588"/>
      <c r="J62" s="588"/>
      <c r="K62" s="480"/>
    </row>
    <row r="63" spans="1:11">
      <c r="A63" s="31">
        <v>28</v>
      </c>
      <c r="B63" s="101" t="s">
        <v>852</v>
      </c>
      <c r="C63" s="587"/>
      <c r="D63" s="91">
        <v>400</v>
      </c>
      <c r="E63" s="588"/>
      <c r="F63" s="630"/>
      <c r="G63" s="588"/>
      <c r="H63" s="588"/>
      <c r="I63" s="588"/>
      <c r="J63" s="588"/>
      <c r="K63" s="480"/>
    </row>
    <row r="64" spans="1:11">
      <c r="A64" s="873" t="s">
        <v>439</v>
      </c>
      <c r="B64" s="101" t="s">
        <v>440</v>
      </c>
      <c r="C64" s="875"/>
      <c r="D64" s="876"/>
      <c r="E64" s="876"/>
      <c r="F64" s="876"/>
      <c r="G64" s="876"/>
      <c r="H64" s="876"/>
      <c r="I64" s="876"/>
      <c r="J64" s="876"/>
      <c r="K64" s="871"/>
    </row>
    <row r="65" spans="1:11">
      <c r="A65" s="874"/>
      <c r="B65" s="102" t="s">
        <v>441</v>
      </c>
      <c r="C65" s="875"/>
      <c r="D65" s="876"/>
      <c r="E65" s="876"/>
      <c r="F65" s="876"/>
      <c r="G65" s="876"/>
      <c r="H65" s="876"/>
      <c r="I65" s="876"/>
      <c r="J65" s="876"/>
      <c r="K65" s="872"/>
    </row>
    <row r="66" spans="1:11">
      <c r="A66" s="873" t="s">
        <v>439</v>
      </c>
      <c r="B66" s="101" t="s">
        <v>442</v>
      </c>
      <c r="C66" s="875"/>
      <c r="D66" s="876"/>
      <c r="E66" s="876"/>
      <c r="F66" s="876"/>
      <c r="G66" s="876"/>
      <c r="H66" s="876"/>
      <c r="I66" s="876"/>
      <c r="J66" s="876"/>
      <c r="K66" s="871"/>
    </row>
    <row r="67" spans="1:11" ht="13.5" thickBot="1">
      <c r="A67" s="874"/>
      <c r="B67" s="102" t="s">
        <v>443</v>
      </c>
      <c r="C67" s="875"/>
      <c r="D67" s="876"/>
      <c r="E67" s="876"/>
      <c r="F67" s="876"/>
      <c r="G67" s="876"/>
      <c r="H67" s="876"/>
      <c r="I67" s="876"/>
      <c r="J67" s="876"/>
      <c r="K67" s="872"/>
    </row>
    <row r="68" spans="1:11" ht="13.5" thickBot="1">
      <c r="A68" s="438" t="s">
        <v>284</v>
      </c>
      <c r="B68" s="77" t="s">
        <v>277</v>
      </c>
      <c r="C68" s="77" t="s">
        <v>284</v>
      </c>
      <c r="D68" s="77" t="s">
        <v>284</v>
      </c>
      <c r="E68" s="77" t="s">
        <v>284</v>
      </c>
      <c r="F68" s="77" t="s">
        <v>284</v>
      </c>
      <c r="G68" s="77" t="s">
        <v>284</v>
      </c>
      <c r="H68" s="95" t="s">
        <v>284</v>
      </c>
      <c r="I68" s="97"/>
      <c r="J68" s="103" t="s">
        <v>284</v>
      </c>
      <c r="K68" s="104"/>
    </row>
    <row r="69" spans="1:11">
      <c r="A69" s="52"/>
    </row>
    <row r="70" spans="1:11" ht="29.25" customHeight="1">
      <c r="A70" s="891" t="s">
        <v>1087</v>
      </c>
      <c r="B70" s="891"/>
      <c r="C70" s="891"/>
      <c r="D70" s="891"/>
      <c r="E70" s="891"/>
      <c r="F70" s="891"/>
      <c r="G70" s="891"/>
      <c r="H70" s="891"/>
      <c r="I70" s="891"/>
      <c r="J70" s="891"/>
      <c r="K70" s="891"/>
    </row>
    <row r="71" spans="1:11">
      <c r="A71" s="52"/>
    </row>
    <row r="72" spans="1:11">
      <c r="A72" s="52"/>
    </row>
    <row r="73" spans="1:11" ht="15">
      <c r="A73" s="52"/>
      <c r="B73" s="877" t="s">
        <v>179</v>
      </c>
      <c r="C73" s="878"/>
      <c r="D73" s="879"/>
      <c r="E73" s="602" t="s">
        <v>263</v>
      </c>
      <c r="F73" s="602" t="s">
        <v>569</v>
      </c>
      <c r="G73" s="602" t="s">
        <v>264</v>
      </c>
    </row>
    <row r="74" spans="1:11" ht="15.75" thickBot="1">
      <c r="A74" s="52"/>
      <c r="B74" s="24" t="s">
        <v>266</v>
      </c>
      <c r="C74" s="623"/>
      <c r="D74" s="624"/>
      <c r="E74" s="604"/>
      <c r="F74" s="625"/>
      <c r="G74" s="626"/>
    </row>
    <row r="75" spans="1:11" ht="15.75" thickBot="1">
      <c r="A75" s="52"/>
      <c r="B75" s="606" t="s">
        <v>969</v>
      </c>
      <c r="C75" s="606"/>
      <c r="D75" s="607"/>
      <c r="E75" s="608"/>
      <c r="F75" s="609"/>
      <c r="G75" s="627"/>
    </row>
    <row r="76" spans="1:11">
      <c r="A76" s="52"/>
    </row>
    <row r="77" spans="1:11">
      <c r="A77" s="52"/>
    </row>
    <row r="78" spans="1:11" ht="18.75">
      <c r="A78" s="108" t="s">
        <v>571</v>
      </c>
      <c r="B78" s="106"/>
      <c r="C78"/>
      <c r="D78" s="107"/>
      <c r="E78"/>
      <c r="F78"/>
      <c r="G78"/>
      <c r="H78"/>
      <c r="I78"/>
    </row>
    <row r="79" spans="1:11" ht="15.75">
      <c r="A79" s="108" t="s">
        <v>601</v>
      </c>
      <c r="B79"/>
      <c r="C79"/>
      <c r="D79" s="107"/>
      <c r="E79"/>
      <c r="F79"/>
      <c r="G79"/>
      <c r="H79"/>
      <c r="I79"/>
    </row>
    <row r="80" spans="1:11" ht="15.75">
      <c r="A80" s="881" t="s">
        <v>178</v>
      </c>
      <c r="B80" s="881"/>
      <c r="C80" s="881"/>
      <c r="D80" s="881"/>
      <c r="E80" s="881"/>
      <c r="F80" s="881"/>
      <c r="G80" s="881"/>
      <c r="H80" s="881"/>
      <c r="I80" s="881"/>
      <c r="J80" s="881"/>
      <c r="K80" s="881"/>
    </row>
    <row r="81" spans="1:11" ht="15.75">
      <c r="B81" s="589"/>
      <c r="C81" s="589"/>
      <c r="D81" s="589"/>
      <c r="E81" s="589"/>
      <c r="F81" s="589"/>
      <c r="G81" s="589"/>
      <c r="H81" s="589"/>
      <c r="I81" s="589"/>
      <c r="J81" s="589"/>
      <c r="K81" s="589"/>
    </row>
    <row r="82" spans="1:11" ht="15.75">
      <c r="B82" s="589"/>
      <c r="C82" s="589"/>
      <c r="D82" s="589"/>
      <c r="E82" s="589"/>
      <c r="F82" s="589"/>
      <c r="G82" s="589"/>
      <c r="H82" s="589"/>
      <c r="I82" s="589"/>
      <c r="J82" s="589"/>
      <c r="K82" s="589"/>
    </row>
    <row r="84" spans="1:11" s="613" customFormat="1" ht="18.75">
      <c r="A84" s="610"/>
      <c r="B84" s="117" t="s">
        <v>1040</v>
      </c>
      <c r="C84" s="611"/>
      <c r="D84" s="612"/>
      <c r="E84" s="610"/>
      <c r="H84" s="614"/>
    </row>
    <row r="85" spans="1:11" s="613" customFormat="1" ht="18.75">
      <c r="A85" s="610"/>
      <c r="B85" s="117" t="s">
        <v>1041</v>
      </c>
      <c r="C85" s="611"/>
      <c r="D85" s="612"/>
      <c r="E85" s="610"/>
      <c r="H85" s="614"/>
    </row>
    <row r="86" spans="1:11" s="615" customFormat="1">
      <c r="B86" s="616"/>
      <c r="C86" s="617"/>
      <c r="D86" s="617"/>
      <c r="H86" s="618"/>
    </row>
    <row r="87" spans="1:11" s="615" customFormat="1">
      <c r="B87" s="616"/>
      <c r="C87" s="617"/>
      <c r="D87" s="617"/>
      <c r="H87" s="618"/>
    </row>
    <row r="88" spans="1:11" s="615" customFormat="1">
      <c r="A88" s="869" t="s">
        <v>1042</v>
      </c>
      <c r="B88" s="869"/>
      <c r="C88" s="869"/>
      <c r="D88" s="869"/>
      <c r="E88" s="869"/>
      <c r="F88" s="869"/>
      <c r="G88" s="869"/>
      <c r="H88" s="869"/>
      <c r="I88" s="869"/>
      <c r="J88" s="869"/>
      <c r="K88" s="869"/>
    </row>
    <row r="89" spans="1:11" s="615" customFormat="1">
      <c r="A89" s="869" t="s">
        <v>1043</v>
      </c>
      <c r="B89" s="869"/>
      <c r="C89" s="869"/>
      <c r="D89" s="869"/>
      <c r="E89" s="869"/>
      <c r="F89" s="869"/>
      <c r="G89" s="869"/>
      <c r="H89" s="869"/>
      <c r="I89" s="869"/>
      <c r="J89" s="869"/>
      <c r="K89" s="869"/>
    </row>
    <row r="90" spans="1:11" s="615" customFormat="1">
      <c r="B90" s="616"/>
      <c r="C90" s="617"/>
      <c r="D90" s="617"/>
      <c r="H90" s="618"/>
    </row>
    <row r="91" spans="1:11" s="615" customFormat="1">
      <c r="B91" s="616"/>
      <c r="C91" s="617"/>
      <c r="D91" s="617"/>
      <c r="H91" s="618"/>
    </row>
    <row r="92" spans="1:11" s="615" customFormat="1">
      <c r="B92" s="616"/>
      <c r="C92" s="617"/>
      <c r="D92" s="617"/>
      <c r="H92" s="618"/>
    </row>
  </sheetData>
  <mergeCells count="66">
    <mergeCell ref="H64:H65"/>
    <mergeCell ref="I64:I65"/>
    <mergeCell ref="B11:E11"/>
    <mergeCell ref="B17:E17"/>
    <mergeCell ref="A70:K70"/>
    <mergeCell ref="H30:K30"/>
    <mergeCell ref="E31:G31"/>
    <mergeCell ref="H33:K33"/>
    <mergeCell ref="H32:K32"/>
    <mergeCell ref="B33:D33"/>
    <mergeCell ref="H31:K31"/>
    <mergeCell ref="E34:G34"/>
    <mergeCell ref="B34:D34"/>
    <mergeCell ref="B32:D32"/>
    <mergeCell ref="E33:G33"/>
    <mergeCell ref="E32:G32"/>
    <mergeCell ref="B30:D30"/>
    <mergeCell ref="E30:G30"/>
    <mergeCell ref="D3:J3"/>
    <mergeCell ref="D4:J4"/>
    <mergeCell ref="D5:J5"/>
    <mergeCell ref="D6:J6"/>
    <mergeCell ref="A28:K28"/>
    <mergeCell ref="H22:H26"/>
    <mergeCell ref="B14:E14"/>
    <mergeCell ref="B24:E24"/>
    <mergeCell ref="B23:E23"/>
    <mergeCell ref="B22:E22"/>
    <mergeCell ref="B8:E8"/>
    <mergeCell ref="B16:E16"/>
    <mergeCell ref="B15:E15"/>
    <mergeCell ref="B10:E10"/>
    <mergeCell ref="B21:E21"/>
    <mergeCell ref="B20:E20"/>
    <mergeCell ref="H66:H67"/>
    <mergeCell ref="I66:I67"/>
    <mergeCell ref="H34:K34"/>
    <mergeCell ref="A80:K80"/>
    <mergeCell ref="B9:E9"/>
    <mergeCell ref="A66:A67"/>
    <mergeCell ref="C66:C67"/>
    <mergeCell ref="F64:F65"/>
    <mergeCell ref="G64:G65"/>
    <mergeCell ref="B25:E25"/>
    <mergeCell ref="B26:E26"/>
    <mergeCell ref="B31:D31"/>
    <mergeCell ref="B19:E19"/>
    <mergeCell ref="B18:E18"/>
    <mergeCell ref="B13:E13"/>
    <mergeCell ref="B12:E12"/>
    <mergeCell ref="A88:K88"/>
    <mergeCell ref="A89:K89"/>
    <mergeCell ref="A1:K1"/>
    <mergeCell ref="K66:K67"/>
    <mergeCell ref="K64:K65"/>
    <mergeCell ref="A64:A65"/>
    <mergeCell ref="C64:C65"/>
    <mergeCell ref="D64:D65"/>
    <mergeCell ref="E64:E65"/>
    <mergeCell ref="B73:D73"/>
    <mergeCell ref="J66:J67"/>
    <mergeCell ref="D66:D67"/>
    <mergeCell ref="E66:E67"/>
    <mergeCell ref="F66:F67"/>
    <mergeCell ref="G66:G67"/>
    <mergeCell ref="J64:J65"/>
  </mergeCells>
  <phoneticPr fontId="10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5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O109"/>
  <sheetViews>
    <sheetView workbookViewId="0">
      <selection activeCell="D39" sqref="D39"/>
    </sheetView>
  </sheetViews>
  <sheetFormatPr defaultRowHeight="12.75"/>
  <cols>
    <col min="1" max="1" width="5.7109375" style="31" customWidth="1"/>
    <col min="2" max="2" width="13.7109375" style="31" customWidth="1"/>
    <col min="3" max="3" width="30.7109375" style="31" customWidth="1"/>
    <col min="4" max="4" width="25.7109375" style="31" customWidth="1"/>
    <col min="5" max="5" width="9" style="31" customWidth="1"/>
    <col min="6" max="6" width="10.140625" style="31" customWidth="1"/>
    <col min="7" max="7" width="13.42578125" style="31" customWidth="1"/>
    <col min="8" max="8" width="8.140625" style="31" customWidth="1"/>
    <col min="9" max="9" width="10.85546875" style="31" customWidth="1"/>
    <col min="10" max="11" width="10.42578125" style="31" customWidth="1"/>
    <col min="12" max="12" width="10.7109375" style="31" customWidth="1"/>
    <col min="13" max="16384" width="9.140625" style="31"/>
  </cols>
  <sheetData>
    <row r="1" spans="1:15" ht="42" customHeight="1">
      <c r="A1" s="899" t="s">
        <v>1026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</row>
    <row r="2" spans="1:15" ht="54.75" customHeight="1">
      <c r="A2" s="776" t="s">
        <v>982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</row>
    <row r="3" spans="1:15" ht="15.75">
      <c r="A3" s="114"/>
      <c r="B3" s="27"/>
    </row>
    <row r="4" spans="1:15" ht="60" customHeight="1">
      <c r="A4" s="54" t="s">
        <v>278</v>
      </c>
      <c r="B4" s="55" t="s">
        <v>418</v>
      </c>
      <c r="C4" s="56" t="s">
        <v>448</v>
      </c>
      <c r="D4" s="56" t="s">
        <v>449</v>
      </c>
      <c r="E4" s="58" t="s">
        <v>450</v>
      </c>
      <c r="F4" s="435" t="s">
        <v>240</v>
      </c>
      <c r="G4" s="435" t="s">
        <v>889</v>
      </c>
      <c r="H4" s="121" t="s">
        <v>451</v>
      </c>
      <c r="I4" s="58" t="s">
        <v>602</v>
      </c>
      <c r="J4" s="435" t="s">
        <v>234</v>
      </c>
      <c r="K4" s="58" t="s">
        <v>315</v>
      </c>
      <c r="L4" s="58" t="s">
        <v>414</v>
      </c>
      <c r="M4" s="45"/>
      <c r="N4" s="45"/>
      <c r="O4" s="45"/>
    </row>
    <row r="5" spans="1:15" ht="15" customHeight="1">
      <c r="A5" s="99" t="s">
        <v>274</v>
      </c>
      <c r="B5" s="99" t="s">
        <v>275</v>
      </c>
      <c r="C5" s="99" t="s">
        <v>276</v>
      </c>
      <c r="D5" s="99" t="s">
        <v>283</v>
      </c>
      <c r="E5" s="99" t="s">
        <v>300</v>
      </c>
      <c r="F5" s="99" t="s">
        <v>298</v>
      </c>
      <c r="G5" s="99" t="s">
        <v>299</v>
      </c>
      <c r="H5" s="136" t="s">
        <v>295</v>
      </c>
      <c r="I5" s="99" t="s">
        <v>296</v>
      </c>
      <c r="J5" s="99" t="s">
        <v>585</v>
      </c>
      <c r="K5" s="99" t="s">
        <v>586</v>
      </c>
      <c r="L5" s="99" t="s">
        <v>587</v>
      </c>
      <c r="M5" s="45"/>
      <c r="N5" s="45"/>
      <c r="O5" s="45"/>
    </row>
    <row r="6" spans="1:15" ht="30" customHeight="1">
      <c r="A6" s="54">
        <v>1</v>
      </c>
      <c r="B6" s="55"/>
      <c r="C6" s="56" t="s">
        <v>452</v>
      </c>
      <c r="D6" s="56" t="s">
        <v>453</v>
      </c>
      <c r="E6" s="57" t="s">
        <v>415</v>
      </c>
      <c r="F6" s="57" t="s">
        <v>415</v>
      </c>
      <c r="G6" s="658">
        <v>6</v>
      </c>
      <c r="H6" s="121" t="s">
        <v>454</v>
      </c>
      <c r="I6" s="57"/>
      <c r="J6" s="57"/>
      <c r="K6" s="57"/>
      <c r="L6" s="57"/>
      <c r="M6" s="45"/>
      <c r="N6" s="45"/>
      <c r="O6" s="45"/>
    </row>
    <row r="7" spans="1:15" ht="20.100000000000001" customHeight="1">
      <c r="A7" s="54">
        <v>2</v>
      </c>
      <c r="B7" s="55"/>
      <c r="C7" s="56" t="s">
        <v>455</v>
      </c>
      <c r="D7" s="56" t="s">
        <v>456</v>
      </c>
      <c r="E7" s="57" t="s">
        <v>415</v>
      </c>
      <c r="F7" s="57" t="s">
        <v>415</v>
      </c>
      <c r="G7" s="658">
        <v>16</v>
      </c>
      <c r="H7" s="121" t="s">
        <v>454</v>
      </c>
      <c r="I7" s="57"/>
      <c r="J7" s="57"/>
      <c r="K7" s="57"/>
      <c r="L7" s="57"/>
      <c r="M7" s="45"/>
      <c r="N7" s="45"/>
      <c r="O7" s="45"/>
    </row>
    <row r="8" spans="1:15" ht="30.75" customHeight="1">
      <c r="A8" s="54">
        <v>3</v>
      </c>
      <c r="B8" s="55"/>
      <c r="C8" s="56" t="s">
        <v>457</v>
      </c>
      <c r="D8" s="56" t="s">
        <v>458</v>
      </c>
      <c r="E8" s="57" t="s">
        <v>415</v>
      </c>
      <c r="F8" s="57" t="s">
        <v>415</v>
      </c>
      <c r="G8" s="57">
        <v>16</v>
      </c>
      <c r="H8" s="121" t="s">
        <v>454</v>
      </c>
      <c r="I8" s="57"/>
      <c r="J8" s="57"/>
      <c r="K8" s="57"/>
      <c r="L8" s="57"/>
      <c r="M8" s="45"/>
      <c r="N8" s="45"/>
      <c r="O8" s="45"/>
    </row>
    <row r="9" spans="1:15" ht="20.100000000000001" customHeight="1">
      <c r="A9" s="54">
        <v>4</v>
      </c>
      <c r="B9" s="55"/>
      <c r="C9" s="56" t="s">
        <v>459</v>
      </c>
      <c r="D9" s="56" t="s">
        <v>460</v>
      </c>
      <c r="E9" s="57" t="s">
        <v>415</v>
      </c>
      <c r="F9" s="57" t="s">
        <v>415</v>
      </c>
      <c r="G9" s="57">
        <v>11</v>
      </c>
      <c r="H9" s="121" t="s">
        <v>454</v>
      </c>
      <c r="I9" s="57"/>
      <c r="J9" s="57"/>
      <c r="K9" s="57"/>
      <c r="L9" s="57"/>
      <c r="M9" s="45"/>
      <c r="N9" s="45"/>
      <c r="O9" s="45"/>
    </row>
    <row r="10" spans="1:15" ht="20.100000000000001" customHeight="1">
      <c r="A10" s="54">
        <v>5</v>
      </c>
      <c r="B10" s="55"/>
      <c r="C10" s="56" t="s">
        <v>461</v>
      </c>
      <c r="D10" s="56" t="s">
        <v>462</v>
      </c>
      <c r="E10" s="57" t="s">
        <v>415</v>
      </c>
      <c r="F10" s="57" t="s">
        <v>415</v>
      </c>
      <c r="G10" s="57">
        <v>2</v>
      </c>
      <c r="H10" s="121" t="s">
        <v>454</v>
      </c>
      <c r="I10" s="57"/>
      <c r="J10" s="57"/>
      <c r="K10" s="57"/>
      <c r="L10" s="57"/>
      <c r="M10" s="45"/>
      <c r="N10" s="45"/>
      <c r="O10" s="45"/>
    </row>
    <row r="11" spans="1:15" ht="20.100000000000001" customHeight="1">
      <c r="A11" s="54">
        <v>6</v>
      </c>
      <c r="B11" s="55"/>
      <c r="C11" s="56" t="s">
        <v>463</v>
      </c>
      <c r="D11" s="56" t="s">
        <v>464</v>
      </c>
      <c r="E11" s="57" t="s">
        <v>415</v>
      </c>
      <c r="F11" s="57" t="s">
        <v>415</v>
      </c>
      <c r="G11" s="57">
        <v>8</v>
      </c>
      <c r="H11" s="121" t="s">
        <v>454</v>
      </c>
      <c r="I11" s="57"/>
      <c r="J11" s="57"/>
      <c r="K11" s="57"/>
      <c r="L11" s="57"/>
      <c r="M11" s="45"/>
      <c r="N11" s="45"/>
      <c r="O11" s="45"/>
    </row>
    <row r="12" spans="1:15" ht="20.100000000000001" customHeight="1">
      <c r="A12" s="54">
        <v>7</v>
      </c>
      <c r="B12" s="55"/>
      <c r="C12" s="56" t="s">
        <v>465</v>
      </c>
      <c r="D12" s="56" t="s">
        <v>466</v>
      </c>
      <c r="E12" s="57" t="s">
        <v>415</v>
      </c>
      <c r="F12" s="57" t="s">
        <v>415</v>
      </c>
      <c r="G12" s="57">
        <v>10</v>
      </c>
      <c r="H12" s="121" t="s">
        <v>454</v>
      </c>
      <c r="I12" s="57"/>
      <c r="J12" s="57"/>
      <c r="K12" s="57"/>
      <c r="L12" s="57"/>
      <c r="M12" s="45"/>
      <c r="N12" s="45"/>
      <c r="O12" s="45"/>
    </row>
    <row r="13" spans="1:15" ht="20.100000000000001" customHeight="1">
      <c r="A13" s="54">
        <v>8</v>
      </c>
      <c r="B13" s="55"/>
      <c r="C13" s="56" t="s">
        <v>467</v>
      </c>
      <c r="D13" s="56" t="s">
        <v>468</v>
      </c>
      <c r="E13" s="57" t="s">
        <v>415</v>
      </c>
      <c r="F13" s="57" t="s">
        <v>415</v>
      </c>
      <c r="G13" s="57">
        <v>2</v>
      </c>
      <c r="H13" s="121" t="s">
        <v>454</v>
      </c>
      <c r="I13" s="57"/>
      <c r="J13" s="57"/>
      <c r="K13" s="57"/>
      <c r="L13" s="57"/>
      <c r="M13" s="45"/>
      <c r="N13" s="45"/>
      <c r="O13" s="45"/>
    </row>
    <row r="14" spans="1:15" ht="20.100000000000001" customHeight="1">
      <c r="A14" s="54">
        <v>9</v>
      </c>
      <c r="B14" s="55"/>
      <c r="C14" s="120" t="s">
        <v>980</v>
      </c>
      <c r="D14" s="56" t="s">
        <v>410</v>
      </c>
      <c r="E14" s="57" t="s">
        <v>415</v>
      </c>
      <c r="F14" s="57" t="s">
        <v>415</v>
      </c>
      <c r="G14" s="57">
        <v>17</v>
      </c>
      <c r="H14" s="121" t="s">
        <v>454</v>
      </c>
      <c r="I14" s="57"/>
      <c r="J14" s="57"/>
      <c r="K14" s="57"/>
      <c r="L14" s="57"/>
      <c r="M14" s="45"/>
      <c r="N14" s="45"/>
      <c r="O14" s="45"/>
    </row>
    <row r="15" spans="1:15" ht="20.100000000000001" customHeight="1">
      <c r="A15" s="54">
        <v>10</v>
      </c>
      <c r="B15" s="55"/>
      <c r="C15" s="56" t="s">
        <v>469</v>
      </c>
      <c r="D15" s="56" t="s">
        <v>470</v>
      </c>
      <c r="E15" s="57" t="s">
        <v>415</v>
      </c>
      <c r="F15" s="57" t="s">
        <v>415</v>
      </c>
      <c r="G15" s="57">
        <v>3</v>
      </c>
      <c r="H15" s="121" t="s">
        <v>454</v>
      </c>
      <c r="I15" s="57"/>
      <c r="J15" s="57"/>
      <c r="K15" s="57"/>
      <c r="L15" s="57"/>
      <c r="M15" s="45"/>
      <c r="N15" s="45"/>
      <c r="O15" s="45"/>
    </row>
    <row r="16" spans="1:15" ht="20.100000000000001" customHeight="1">
      <c r="A16" s="54">
        <v>11</v>
      </c>
      <c r="B16" s="55"/>
      <c r="C16" s="56" t="s">
        <v>471</v>
      </c>
      <c r="D16" s="56" t="s">
        <v>472</v>
      </c>
      <c r="E16" s="57" t="s">
        <v>415</v>
      </c>
      <c r="F16" s="57" t="s">
        <v>415</v>
      </c>
      <c r="G16" s="57">
        <v>18</v>
      </c>
      <c r="H16" s="121" t="s">
        <v>454</v>
      </c>
      <c r="I16" s="57"/>
      <c r="J16" s="57"/>
      <c r="K16" s="57"/>
      <c r="L16" s="57"/>
      <c r="M16" s="45"/>
      <c r="N16" s="45"/>
      <c r="O16" s="45"/>
    </row>
    <row r="17" spans="1:15" ht="30" customHeight="1">
      <c r="A17" s="54">
        <v>12</v>
      </c>
      <c r="B17" s="55"/>
      <c r="C17" s="56" t="s">
        <v>473</v>
      </c>
      <c r="D17" s="56" t="s">
        <v>474</v>
      </c>
      <c r="E17" s="57" t="s">
        <v>415</v>
      </c>
      <c r="F17" s="57" t="s">
        <v>415</v>
      </c>
      <c r="G17" s="57">
        <v>17</v>
      </c>
      <c r="H17" s="57" t="s">
        <v>454</v>
      </c>
      <c r="I17" s="57"/>
      <c r="J17" s="57"/>
      <c r="K17" s="57"/>
      <c r="L17" s="57"/>
      <c r="M17" s="45"/>
      <c r="N17" s="45"/>
      <c r="O17" s="45"/>
    </row>
    <row r="18" spans="1:15" ht="30" customHeight="1">
      <c r="A18" s="54">
        <v>13</v>
      </c>
      <c r="B18" s="55"/>
      <c r="C18" s="56" t="s">
        <v>475</v>
      </c>
      <c r="D18" s="56" t="s">
        <v>476</v>
      </c>
      <c r="E18" s="57" t="s">
        <v>415</v>
      </c>
      <c r="F18" s="57" t="s">
        <v>415</v>
      </c>
      <c r="G18" s="57">
        <v>1</v>
      </c>
      <c r="H18" s="57" t="s">
        <v>454</v>
      </c>
      <c r="I18" s="57"/>
      <c r="J18" s="57"/>
      <c r="K18" s="57"/>
      <c r="L18" s="57"/>
      <c r="M18" s="45"/>
      <c r="N18" s="45"/>
      <c r="O18" s="45"/>
    </row>
    <row r="19" spans="1:15" ht="20.100000000000001" customHeight="1">
      <c r="A19" s="54">
        <v>14</v>
      </c>
      <c r="B19" s="55"/>
      <c r="C19" s="56" t="s">
        <v>477</v>
      </c>
      <c r="D19" s="56" t="s">
        <v>478</v>
      </c>
      <c r="E19" s="57" t="s">
        <v>415</v>
      </c>
      <c r="F19" s="57" t="s">
        <v>415</v>
      </c>
      <c r="G19" s="57">
        <v>24</v>
      </c>
      <c r="H19" s="57" t="s">
        <v>454</v>
      </c>
      <c r="I19" s="57"/>
      <c r="J19" s="57"/>
      <c r="K19" s="57"/>
      <c r="L19" s="57"/>
      <c r="M19" s="45"/>
      <c r="N19" s="45"/>
      <c r="O19" s="45"/>
    </row>
    <row r="20" spans="1:15" ht="20.100000000000001" customHeight="1">
      <c r="A20" s="54">
        <v>15</v>
      </c>
      <c r="B20" s="55"/>
      <c r="C20" s="56" t="s">
        <v>479</v>
      </c>
      <c r="D20" s="56" t="s">
        <v>480</v>
      </c>
      <c r="E20" s="57" t="s">
        <v>415</v>
      </c>
      <c r="F20" s="57" t="s">
        <v>415</v>
      </c>
      <c r="G20" s="57">
        <v>23</v>
      </c>
      <c r="H20" s="57" t="s">
        <v>454</v>
      </c>
      <c r="I20" s="57"/>
      <c r="J20" s="57"/>
      <c r="K20" s="57"/>
      <c r="L20" s="57"/>
      <c r="M20" s="45"/>
      <c r="N20" s="45"/>
      <c r="O20" s="45"/>
    </row>
    <row r="21" spans="1:15" ht="20.100000000000001" customHeight="1">
      <c r="A21" s="54">
        <v>16</v>
      </c>
      <c r="B21" s="55"/>
      <c r="C21" s="56" t="s">
        <v>481</v>
      </c>
      <c r="D21" s="56" t="s">
        <v>482</v>
      </c>
      <c r="E21" s="57" t="s">
        <v>415</v>
      </c>
      <c r="F21" s="57" t="s">
        <v>415</v>
      </c>
      <c r="G21" s="57">
        <v>6</v>
      </c>
      <c r="H21" s="57" t="s">
        <v>454</v>
      </c>
      <c r="I21" s="57"/>
      <c r="J21" s="57"/>
      <c r="K21" s="57"/>
      <c r="L21" s="57"/>
      <c r="M21" s="45"/>
      <c r="N21" s="45"/>
      <c r="O21" s="45"/>
    </row>
    <row r="22" spans="1:15" ht="20.100000000000001" customHeight="1">
      <c r="A22" s="54">
        <v>17</v>
      </c>
      <c r="B22" s="55"/>
      <c r="C22" s="120" t="s">
        <v>258</v>
      </c>
      <c r="D22" s="120" t="s">
        <v>259</v>
      </c>
      <c r="E22" s="57" t="s">
        <v>415</v>
      </c>
      <c r="F22" s="57" t="s">
        <v>415</v>
      </c>
      <c r="G22" s="57">
        <v>3</v>
      </c>
      <c r="H22" s="121" t="s">
        <v>454</v>
      </c>
      <c r="I22" s="57"/>
      <c r="J22" s="57"/>
      <c r="K22" s="57"/>
      <c r="L22" s="57"/>
      <c r="M22" s="45"/>
      <c r="N22" s="45"/>
      <c r="O22" s="45"/>
    </row>
    <row r="23" spans="1:15" ht="31.5" customHeight="1">
      <c r="A23" s="54">
        <v>18</v>
      </c>
      <c r="B23" s="55"/>
      <c r="C23" s="56" t="s">
        <v>483</v>
      </c>
      <c r="D23" s="56" t="s">
        <v>484</v>
      </c>
      <c r="E23" s="57" t="s">
        <v>415</v>
      </c>
      <c r="F23" s="57" t="s">
        <v>415</v>
      </c>
      <c r="G23" s="57">
        <v>2</v>
      </c>
      <c r="H23" s="57" t="s">
        <v>454</v>
      </c>
      <c r="I23" s="57"/>
      <c r="J23" s="57"/>
      <c r="K23" s="57"/>
      <c r="L23" s="57"/>
      <c r="M23" s="45"/>
      <c r="N23" s="45"/>
      <c r="O23" s="45"/>
    </row>
    <row r="24" spans="1:15" ht="20.100000000000001" customHeight="1">
      <c r="A24" s="54">
        <v>20</v>
      </c>
      <c r="B24" s="55"/>
      <c r="C24" s="56" t="s">
        <v>485</v>
      </c>
      <c r="D24" s="56" t="s">
        <v>486</v>
      </c>
      <c r="E24" s="57" t="s">
        <v>415</v>
      </c>
      <c r="F24" s="57" t="s">
        <v>415</v>
      </c>
      <c r="G24" s="57">
        <v>20</v>
      </c>
      <c r="H24" s="57" t="s">
        <v>454</v>
      </c>
      <c r="I24" s="57"/>
      <c r="J24" s="57"/>
      <c r="K24" s="57"/>
      <c r="L24" s="57"/>
      <c r="M24" s="45"/>
      <c r="N24" s="45"/>
      <c r="O24" s="45"/>
    </row>
    <row r="25" spans="1:15" ht="20.100000000000001" customHeight="1">
      <c r="A25" s="54">
        <v>21</v>
      </c>
      <c r="B25" s="55"/>
      <c r="C25" s="56" t="s">
        <v>488</v>
      </c>
      <c r="D25" s="56" t="s">
        <v>489</v>
      </c>
      <c r="E25" s="57" t="s">
        <v>415</v>
      </c>
      <c r="F25" s="57" t="s">
        <v>415</v>
      </c>
      <c r="G25" s="57">
        <v>4</v>
      </c>
      <c r="H25" s="57" t="s">
        <v>454</v>
      </c>
      <c r="I25" s="57"/>
      <c r="J25" s="57"/>
      <c r="K25" s="57"/>
      <c r="L25" s="57"/>
      <c r="M25" s="45"/>
      <c r="N25" s="45"/>
      <c r="O25" s="45"/>
    </row>
    <row r="26" spans="1:15" ht="20.100000000000001" customHeight="1">
      <c r="A26" s="54">
        <v>22</v>
      </c>
      <c r="B26" s="55"/>
      <c r="C26" s="56" t="s">
        <v>490</v>
      </c>
      <c r="D26" s="56" t="s">
        <v>491</v>
      </c>
      <c r="E26" s="57" t="s">
        <v>415</v>
      </c>
      <c r="F26" s="57" t="s">
        <v>415</v>
      </c>
      <c r="G26" s="57">
        <v>6</v>
      </c>
      <c r="H26" s="57" t="s">
        <v>454</v>
      </c>
      <c r="I26" s="57"/>
      <c r="J26" s="57"/>
      <c r="K26" s="57"/>
      <c r="L26" s="57"/>
      <c r="M26" s="45"/>
      <c r="N26" s="45"/>
      <c r="O26" s="45"/>
    </row>
    <row r="27" spans="1:15" ht="29.25" customHeight="1">
      <c r="A27" s="54">
        <v>23</v>
      </c>
      <c r="B27" s="55"/>
      <c r="C27" s="56" t="s">
        <v>492</v>
      </c>
      <c r="D27" s="56" t="s">
        <v>493</v>
      </c>
      <c r="E27" s="57" t="s">
        <v>415</v>
      </c>
      <c r="F27" s="57" t="s">
        <v>415</v>
      </c>
      <c r="G27" s="57">
        <v>3</v>
      </c>
      <c r="H27" s="57" t="s">
        <v>454</v>
      </c>
      <c r="I27" s="57"/>
      <c r="J27" s="57"/>
      <c r="K27" s="57"/>
      <c r="L27" s="57"/>
      <c r="M27" s="45"/>
      <c r="N27" s="45"/>
      <c r="O27" s="45"/>
    </row>
    <row r="28" spans="1:15" ht="20.100000000000001" customHeight="1">
      <c r="A28" s="54">
        <v>24</v>
      </c>
      <c r="B28" s="55"/>
      <c r="C28" s="56" t="s">
        <v>494</v>
      </c>
      <c r="D28" s="56" t="s">
        <v>495</v>
      </c>
      <c r="E28" s="57" t="s">
        <v>415</v>
      </c>
      <c r="F28" s="57" t="s">
        <v>415</v>
      </c>
      <c r="G28" s="57">
        <v>22</v>
      </c>
      <c r="H28" s="57" t="s">
        <v>454</v>
      </c>
      <c r="I28" s="57"/>
      <c r="J28" s="57"/>
      <c r="K28" s="57"/>
      <c r="L28" s="57"/>
      <c r="M28" s="45"/>
      <c r="N28" s="45"/>
      <c r="O28" s="45"/>
    </row>
    <row r="29" spans="1:15" ht="20.100000000000001" customHeight="1">
      <c r="A29" s="54">
        <v>25</v>
      </c>
      <c r="B29" s="55"/>
      <c r="C29" s="56" t="s">
        <v>496</v>
      </c>
      <c r="D29" s="56" t="s">
        <v>497</v>
      </c>
      <c r="E29" s="57" t="s">
        <v>415</v>
      </c>
      <c r="F29" s="57" t="s">
        <v>415</v>
      </c>
      <c r="G29" s="57">
        <v>5</v>
      </c>
      <c r="H29" s="57" t="s">
        <v>454</v>
      </c>
      <c r="I29" s="57"/>
      <c r="J29" s="57"/>
      <c r="K29" s="57"/>
      <c r="L29" s="57"/>
      <c r="M29" s="45"/>
      <c r="N29" s="45"/>
      <c r="O29" s="45"/>
    </row>
    <row r="30" spans="1:15" ht="20.100000000000001" customHeight="1">
      <c r="A30" s="54">
        <v>26</v>
      </c>
      <c r="B30" s="55"/>
      <c r="C30" s="56" t="s">
        <v>498</v>
      </c>
      <c r="D30" s="56" t="s">
        <v>499</v>
      </c>
      <c r="E30" s="57" t="s">
        <v>415</v>
      </c>
      <c r="F30" s="57" t="s">
        <v>415</v>
      </c>
      <c r="G30" s="57">
        <v>20</v>
      </c>
      <c r="H30" s="57" t="s">
        <v>454</v>
      </c>
      <c r="I30" s="57"/>
      <c r="J30" s="57"/>
      <c r="K30" s="57"/>
      <c r="L30" s="57"/>
      <c r="M30" s="45"/>
      <c r="N30" s="45"/>
      <c r="O30" s="45"/>
    </row>
    <row r="31" spans="1:15" ht="20.100000000000001" customHeight="1">
      <c r="A31" s="54">
        <v>27</v>
      </c>
      <c r="B31" s="55"/>
      <c r="C31" s="56" t="s">
        <v>500</v>
      </c>
      <c r="D31" s="56">
        <v>100</v>
      </c>
      <c r="E31" s="57" t="s">
        <v>415</v>
      </c>
      <c r="F31" s="57" t="s">
        <v>415</v>
      </c>
      <c r="G31" s="57">
        <v>15</v>
      </c>
      <c r="H31" s="57" t="s">
        <v>454</v>
      </c>
      <c r="I31" s="57"/>
      <c r="J31" s="57"/>
      <c r="K31" s="57"/>
      <c r="L31" s="57"/>
      <c r="M31" s="45"/>
      <c r="N31" s="45"/>
      <c r="O31" s="45"/>
    </row>
    <row r="32" spans="1:15" ht="31.5" customHeight="1">
      <c r="A32" s="54">
        <v>28</v>
      </c>
      <c r="B32" s="55"/>
      <c r="C32" s="56" t="s">
        <v>501</v>
      </c>
      <c r="D32" s="56">
        <v>300</v>
      </c>
      <c r="E32" s="57" t="s">
        <v>415</v>
      </c>
      <c r="F32" s="57" t="s">
        <v>415</v>
      </c>
      <c r="G32" s="57">
        <v>64</v>
      </c>
      <c r="H32" s="57" t="s">
        <v>454</v>
      </c>
      <c r="I32" s="57"/>
      <c r="J32" s="57"/>
      <c r="K32" s="57"/>
      <c r="L32" s="57"/>
      <c r="M32" s="45"/>
      <c r="N32" s="45"/>
      <c r="O32" s="45"/>
    </row>
    <row r="33" spans="1:15" ht="20.100000000000001" customHeight="1">
      <c r="A33" s="54">
        <v>29</v>
      </c>
      <c r="B33" s="55"/>
      <c r="C33" s="56" t="s">
        <v>502</v>
      </c>
      <c r="D33" s="56">
        <v>150</v>
      </c>
      <c r="E33" s="57" t="s">
        <v>415</v>
      </c>
      <c r="F33" s="57" t="s">
        <v>415</v>
      </c>
      <c r="G33" s="57">
        <v>5</v>
      </c>
      <c r="H33" s="57" t="s">
        <v>454</v>
      </c>
      <c r="I33" s="57"/>
      <c r="J33" s="57"/>
      <c r="K33" s="57"/>
      <c r="L33" s="57"/>
      <c r="M33" s="45"/>
      <c r="N33" s="45"/>
      <c r="O33" s="45"/>
    </row>
    <row r="34" spans="1:15" ht="20.100000000000001" customHeight="1">
      <c r="A34" s="54">
        <v>30</v>
      </c>
      <c r="B34" s="55"/>
      <c r="C34" s="56" t="s">
        <v>503</v>
      </c>
      <c r="D34" s="56">
        <v>100</v>
      </c>
      <c r="E34" s="57" t="s">
        <v>415</v>
      </c>
      <c r="F34" s="57" t="s">
        <v>415</v>
      </c>
      <c r="G34" s="57">
        <v>9</v>
      </c>
      <c r="H34" s="57" t="s">
        <v>454</v>
      </c>
      <c r="I34" s="57"/>
      <c r="J34" s="57"/>
      <c r="K34" s="57"/>
      <c r="L34" s="57"/>
      <c r="M34" s="45"/>
      <c r="N34" s="45"/>
      <c r="O34" s="45"/>
    </row>
    <row r="35" spans="1:15" ht="20.100000000000001" customHeight="1">
      <c r="A35" s="54">
        <v>31</v>
      </c>
      <c r="B35" s="55"/>
      <c r="C35" s="56" t="s">
        <v>504</v>
      </c>
      <c r="D35" s="56">
        <v>100</v>
      </c>
      <c r="E35" s="57" t="s">
        <v>415</v>
      </c>
      <c r="F35" s="57" t="s">
        <v>415</v>
      </c>
      <c r="G35" s="57">
        <v>4</v>
      </c>
      <c r="H35" s="57" t="s">
        <v>454</v>
      </c>
      <c r="I35" s="57"/>
      <c r="J35" s="57"/>
      <c r="K35" s="57"/>
      <c r="L35" s="57"/>
      <c r="M35" s="45"/>
      <c r="N35" s="45"/>
      <c r="O35" s="45"/>
    </row>
    <row r="36" spans="1:15" ht="20.100000000000001" customHeight="1">
      <c r="A36" s="54">
        <v>32</v>
      </c>
      <c r="B36" s="55"/>
      <c r="C36" s="56" t="s">
        <v>445</v>
      </c>
      <c r="D36" s="56">
        <v>100</v>
      </c>
      <c r="E36" s="57" t="s">
        <v>415</v>
      </c>
      <c r="F36" s="57" t="s">
        <v>415</v>
      </c>
      <c r="G36" s="57">
        <v>3</v>
      </c>
      <c r="H36" s="57" t="s">
        <v>323</v>
      </c>
      <c r="I36" s="57"/>
      <c r="J36" s="57"/>
      <c r="K36" s="57"/>
      <c r="L36" s="57"/>
      <c r="M36" s="45"/>
      <c r="N36" s="45"/>
      <c r="O36" s="45"/>
    </row>
    <row r="37" spans="1:15" ht="20.100000000000001" customHeight="1">
      <c r="A37" s="54">
        <v>39</v>
      </c>
      <c r="B37" s="55"/>
      <c r="C37" s="56" t="s">
        <v>505</v>
      </c>
      <c r="D37" s="56" t="s">
        <v>506</v>
      </c>
      <c r="E37" s="59" t="s">
        <v>415</v>
      </c>
      <c r="F37" s="59" t="s">
        <v>415</v>
      </c>
      <c r="G37" s="59">
        <v>2</v>
      </c>
      <c r="H37" s="57" t="s">
        <v>454</v>
      </c>
      <c r="I37" s="59"/>
      <c r="J37" s="57"/>
      <c r="K37" s="59"/>
      <c r="L37" s="59"/>
      <c r="M37" s="45"/>
      <c r="N37" s="45"/>
      <c r="O37" s="45"/>
    </row>
    <row r="38" spans="1:15" ht="31.5" customHeight="1">
      <c r="A38" s="54">
        <v>40</v>
      </c>
      <c r="B38" s="55"/>
      <c r="C38" s="56" t="s">
        <v>507</v>
      </c>
      <c r="D38" s="56" t="s">
        <v>508</v>
      </c>
      <c r="E38" s="57" t="s">
        <v>415</v>
      </c>
      <c r="F38" s="57" t="s">
        <v>415</v>
      </c>
      <c r="G38" s="57">
        <v>2</v>
      </c>
      <c r="H38" s="57" t="s">
        <v>454</v>
      </c>
      <c r="I38" s="57"/>
      <c r="J38" s="57"/>
      <c r="K38" s="57"/>
      <c r="L38" s="57"/>
      <c r="M38" s="45"/>
      <c r="N38" s="45"/>
      <c r="O38" s="45"/>
    </row>
    <row r="39" spans="1:15" ht="32.25" customHeight="1">
      <c r="A39" s="54">
        <f>A38+1</f>
        <v>41</v>
      </c>
      <c r="B39" s="55"/>
      <c r="C39" s="56" t="s">
        <v>509</v>
      </c>
      <c r="D39" s="56" t="s">
        <v>510</v>
      </c>
      <c r="E39" s="57" t="s">
        <v>415</v>
      </c>
      <c r="F39" s="57" t="s">
        <v>415</v>
      </c>
      <c r="G39" s="57">
        <v>1</v>
      </c>
      <c r="H39" s="57" t="s">
        <v>454</v>
      </c>
      <c r="I39" s="57"/>
      <c r="J39" s="57"/>
      <c r="K39" s="57"/>
      <c r="L39" s="57"/>
      <c r="M39" s="45"/>
      <c r="N39" s="45"/>
      <c r="O39" s="45"/>
    </row>
    <row r="40" spans="1:15" ht="27.75" customHeight="1">
      <c r="A40" s="54">
        <f>A39+1</f>
        <v>42</v>
      </c>
      <c r="B40" s="55"/>
      <c r="C40" s="56" t="s">
        <v>511</v>
      </c>
      <c r="D40" s="56" t="s">
        <v>508</v>
      </c>
      <c r="E40" s="57" t="s">
        <v>415</v>
      </c>
      <c r="F40" s="57" t="s">
        <v>415</v>
      </c>
      <c r="G40" s="57">
        <v>1</v>
      </c>
      <c r="H40" s="57" t="s">
        <v>454</v>
      </c>
      <c r="I40" s="57"/>
      <c r="J40" s="57"/>
      <c r="K40" s="57"/>
      <c r="L40" s="57"/>
      <c r="M40" s="45"/>
      <c r="N40" s="45"/>
      <c r="O40" s="45"/>
    </row>
    <row r="41" spans="1:15" ht="33" customHeight="1">
      <c r="A41" s="54">
        <f>A40+1</f>
        <v>43</v>
      </c>
      <c r="B41" s="55"/>
      <c r="C41" s="56" t="s">
        <v>512</v>
      </c>
      <c r="D41" s="56" t="s">
        <v>510</v>
      </c>
      <c r="E41" s="57" t="s">
        <v>415</v>
      </c>
      <c r="F41" s="57" t="s">
        <v>415</v>
      </c>
      <c r="G41" s="57">
        <v>2</v>
      </c>
      <c r="H41" s="57" t="s">
        <v>454</v>
      </c>
      <c r="I41" s="57"/>
      <c r="J41" s="57"/>
      <c r="K41" s="57"/>
      <c r="L41" s="57"/>
      <c r="M41" s="45"/>
      <c r="N41" s="45"/>
      <c r="O41" s="45"/>
    </row>
    <row r="42" spans="1:15" ht="42.75" customHeight="1">
      <c r="A42" s="54">
        <f t="shared" ref="A42:A77" si="0">A41+1</f>
        <v>44</v>
      </c>
      <c r="B42" s="55"/>
      <c r="C42" s="56" t="s">
        <v>513</v>
      </c>
      <c r="D42" s="56" t="s">
        <v>514</v>
      </c>
      <c r="E42" s="57" t="s">
        <v>415</v>
      </c>
      <c r="F42" s="57" t="s">
        <v>415</v>
      </c>
      <c r="G42" s="57">
        <v>1</v>
      </c>
      <c r="H42" s="57" t="s">
        <v>454</v>
      </c>
      <c r="I42" s="57"/>
      <c r="J42" s="57"/>
      <c r="K42" s="57"/>
      <c r="L42" s="57"/>
      <c r="M42" s="45"/>
      <c r="N42" s="45"/>
      <c r="O42" s="45"/>
    </row>
    <row r="43" spans="1:15" ht="20.100000000000001" customHeight="1">
      <c r="A43" s="54">
        <f t="shared" si="0"/>
        <v>45</v>
      </c>
      <c r="B43" s="55"/>
      <c r="C43" s="56" t="s">
        <v>515</v>
      </c>
      <c r="D43" s="31" t="s">
        <v>214</v>
      </c>
      <c r="E43" s="57" t="s">
        <v>415</v>
      </c>
      <c r="F43" s="57" t="s">
        <v>415</v>
      </c>
      <c r="G43" s="61">
        <v>2</v>
      </c>
      <c r="H43" s="57" t="s">
        <v>454</v>
      </c>
      <c r="I43" s="57"/>
      <c r="J43" s="57"/>
      <c r="K43" s="57"/>
      <c r="L43" s="57"/>
      <c r="M43" s="45"/>
      <c r="N43" s="45"/>
      <c r="O43" s="45"/>
    </row>
    <row r="44" spans="1:15" ht="75" customHeight="1">
      <c r="A44" s="54">
        <f t="shared" si="0"/>
        <v>46</v>
      </c>
      <c r="B44" s="55"/>
      <c r="C44" s="58" t="s">
        <v>446</v>
      </c>
      <c r="D44" s="60" t="s">
        <v>516</v>
      </c>
      <c r="E44" s="57" t="s">
        <v>415</v>
      </c>
      <c r="F44" s="57" t="s">
        <v>415</v>
      </c>
      <c r="G44" s="61">
        <v>2</v>
      </c>
      <c r="H44" s="57" t="s">
        <v>454</v>
      </c>
      <c r="I44" s="57"/>
      <c r="J44" s="57"/>
      <c r="K44" s="57"/>
      <c r="L44" s="57"/>
      <c r="M44" s="45"/>
      <c r="N44" s="45"/>
      <c r="O44" s="45"/>
    </row>
    <row r="45" spans="1:15" ht="79.5" customHeight="1">
      <c r="A45" s="54">
        <f t="shared" si="0"/>
        <v>47</v>
      </c>
      <c r="B45" s="55"/>
      <c r="C45" s="58" t="s">
        <v>447</v>
      </c>
      <c r="D45" s="60" t="s">
        <v>516</v>
      </c>
      <c r="E45" s="57" t="s">
        <v>415</v>
      </c>
      <c r="F45" s="57" t="s">
        <v>415</v>
      </c>
      <c r="G45" s="61">
        <v>1</v>
      </c>
      <c r="H45" s="57" t="s">
        <v>454</v>
      </c>
      <c r="I45" s="57"/>
      <c r="J45" s="57"/>
      <c r="K45" s="57"/>
      <c r="L45" s="57"/>
      <c r="M45" s="45"/>
      <c r="N45" s="45"/>
      <c r="O45" s="45"/>
    </row>
    <row r="46" spans="1:15" ht="20.100000000000001" customHeight="1">
      <c r="A46" s="54">
        <f t="shared" si="0"/>
        <v>48</v>
      </c>
      <c r="B46" s="55"/>
      <c r="C46" s="56" t="s">
        <v>518</v>
      </c>
      <c r="D46" s="60" t="s">
        <v>519</v>
      </c>
      <c r="E46" s="57" t="s">
        <v>415</v>
      </c>
      <c r="F46" s="57" t="s">
        <v>415</v>
      </c>
      <c r="G46" s="61">
        <v>2</v>
      </c>
      <c r="H46" s="57" t="s">
        <v>454</v>
      </c>
      <c r="I46" s="57"/>
      <c r="J46" s="57"/>
      <c r="K46" s="57"/>
      <c r="L46" s="57"/>
      <c r="M46" s="45"/>
      <c r="N46" s="45"/>
      <c r="O46" s="45"/>
    </row>
    <row r="47" spans="1:15" ht="20.100000000000001" customHeight="1">
      <c r="A47" s="54">
        <f t="shared" si="0"/>
        <v>49</v>
      </c>
      <c r="B47" s="55"/>
      <c r="C47" s="56" t="s">
        <v>520</v>
      </c>
      <c r="D47" s="60" t="s">
        <v>519</v>
      </c>
      <c r="E47" s="57" t="s">
        <v>415</v>
      </c>
      <c r="F47" s="57" t="s">
        <v>415</v>
      </c>
      <c r="G47" s="61">
        <v>1</v>
      </c>
      <c r="H47" s="57" t="s">
        <v>454</v>
      </c>
      <c r="I47" s="57"/>
      <c r="J47" s="57"/>
      <c r="K47" s="57"/>
      <c r="L47" s="57"/>
      <c r="M47" s="45"/>
      <c r="N47" s="45"/>
      <c r="O47" s="45"/>
    </row>
    <row r="48" spans="1:15" ht="43.5" customHeight="1">
      <c r="A48" s="54">
        <f t="shared" si="0"/>
        <v>50</v>
      </c>
      <c r="B48" s="55"/>
      <c r="C48" s="56" t="s">
        <v>521</v>
      </c>
      <c r="D48" s="60" t="s">
        <v>517</v>
      </c>
      <c r="E48" s="57" t="s">
        <v>415</v>
      </c>
      <c r="F48" s="57" t="s">
        <v>415</v>
      </c>
      <c r="G48" s="61">
        <v>1</v>
      </c>
      <c r="H48" s="57" t="s">
        <v>454</v>
      </c>
      <c r="I48" s="57"/>
      <c r="J48" s="57"/>
      <c r="K48" s="57"/>
      <c r="L48" s="57"/>
      <c r="M48" s="45"/>
      <c r="N48" s="45"/>
      <c r="O48" s="45"/>
    </row>
    <row r="49" spans="1:15" ht="45" customHeight="1">
      <c r="A49" s="54">
        <f t="shared" si="0"/>
        <v>51</v>
      </c>
      <c r="B49" s="55"/>
      <c r="C49" s="56" t="s">
        <v>522</v>
      </c>
      <c r="D49" s="60" t="s">
        <v>517</v>
      </c>
      <c r="E49" s="57" t="s">
        <v>415</v>
      </c>
      <c r="F49" s="57" t="s">
        <v>415</v>
      </c>
      <c r="G49" s="61">
        <v>1</v>
      </c>
      <c r="H49" s="57" t="s">
        <v>454</v>
      </c>
      <c r="I49" s="57"/>
      <c r="J49" s="57"/>
      <c r="K49" s="57"/>
      <c r="L49" s="57"/>
      <c r="M49" s="45"/>
      <c r="N49" s="45"/>
      <c r="O49" s="45"/>
    </row>
    <row r="50" spans="1:15" ht="33" customHeight="1">
      <c r="A50" s="54">
        <f t="shared" si="0"/>
        <v>52</v>
      </c>
      <c r="B50" s="55"/>
      <c r="C50" s="56" t="s">
        <v>523</v>
      </c>
      <c r="D50" s="60" t="s">
        <v>524</v>
      </c>
      <c r="E50" s="57" t="s">
        <v>415</v>
      </c>
      <c r="F50" s="57" t="s">
        <v>415</v>
      </c>
      <c r="G50" s="61">
        <v>2</v>
      </c>
      <c r="H50" s="57" t="s">
        <v>454</v>
      </c>
      <c r="I50" s="57"/>
      <c r="J50" s="57"/>
      <c r="K50" s="57"/>
      <c r="L50" s="57"/>
      <c r="M50" s="45"/>
      <c r="N50" s="45"/>
      <c r="O50" s="45"/>
    </row>
    <row r="51" spans="1:15" ht="33.75" customHeight="1">
      <c r="A51" s="54">
        <f t="shared" si="0"/>
        <v>53</v>
      </c>
      <c r="B51" s="55"/>
      <c r="C51" s="56" t="s">
        <v>525</v>
      </c>
      <c r="D51" s="60" t="s">
        <v>524</v>
      </c>
      <c r="E51" s="57" t="s">
        <v>415</v>
      </c>
      <c r="F51" s="57" t="s">
        <v>415</v>
      </c>
      <c r="G51" s="61">
        <v>1</v>
      </c>
      <c r="H51" s="57" t="s">
        <v>454</v>
      </c>
      <c r="I51" s="57"/>
      <c r="J51" s="57"/>
      <c r="K51" s="57"/>
      <c r="L51" s="57"/>
      <c r="M51" s="45"/>
      <c r="N51" s="45"/>
      <c r="O51" s="45"/>
    </row>
    <row r="52" spans="1:15" ht="29.25" customHeight="1">
      <c r="A52" s="54">
        <f t="shared" si="0"/>
        <v>54</v>
      </c>
      <c r="B52" s="55"/>
      <c r="C52" s="56" t="s">
        <v>526</v>
      </c>
      <c r="D52" s="60" t="s">
        <v>292</v>
      </c>
      <c r="E52" s="57" t="s">
        <v>415</v>
      </c>
      <c r="F52" s="57" t="s">
        <v>415</v>
      </c>
      <c r="G52" s="61">
        <v>2</v>
      </c>
      <c r="H52" s="57" t="s">
        <v>454</v>
      </c>
      <c r="I52" s="57"/>
      <c r="J52" s="57"/>
      <c r="K52" s="57"/>
      <c r="L52" s="57"/>
      <c r="M52" s="45"/>
      <c r="N52" s="45"/>
      <c r="O52" s="45"/>
    </row>
    <row r="53" spans="1:15" ht="37.5" customHeight="1">
      <c r="A53" s="54">
        <f t="shared" si="0"/>
        <v>55</v>
      </c>
      <c r="B53" s="55"/>
      <c r="C53" s="56" t="s">
        <v>527</v>
      </c>
      <c r="D53" s="60" t="s">
        <v>508</v>
      </c>
      <c r="E53" s="57" t="s">
        <v>415</v>
      </c>
      <c r="F53" s="57" t="s">
        <v>415</v>
      </c>
      <c r="G53" s="61">
        <v>1</v>
      </c>
      <c r="H53" s="57" t="s">
        <v>454</v>
      </c>
      <c r="I53" s="57"/>
      <c r="J53" s="57"/>
      <c r="K53" s="57"/>
      <c r="L53" s="57"/>
      <c r="M53" s="45"/>
      <c r="N53" s="45"/>
      <c r="O53" s="45"/>
    </row>
    <row r="54" spans="1:15" ht="32.25" customHeight="1">
      <c r="A54" s="54">
        <f t="shared" si="0"/>
        <v>56</v>
      </c>
      <c r="B54" s="55"/>
      <c r="C54" s="56" t="s">
        <v>528</v>
      </c>
      <c r="D54" s="60" t="s">
        <v>508</v>
      </c>
      <c r="E54" s="57" t="s">
        <v>415</v>
      </c>
      <c r="F54" s="57" t="s">
        <v>415</v>
      </c>
      <c r="G54" s="61">
        <v>1</v>
      </c>
      <c r="H54" s="57" t="s">
        <v>454</v>
      </c>
      <c r="I54" s="57"/>
      <c r="J54" s="57"/>
      <c r="K54" s="57"/>
      <c r="L54" s="57"/>
      <c r="M54" s="45"/>
      <c r="N54" s="45"/>
      <c r="O54" s="45"/>
    </row>
    <row r="55" spans="1:15" ht="20.100000000000001" customHeight="1">
      <c r="A55" s="54">
        <f t="shared" si="0"/>
        <v>57</v>
      </c>
      <c r="B55" s="55"/>
      <c r="C55" s="56" t="s">
        <v>529</v>
      </c>
      <c r="D55" s="56" t="s">
        <v>530</v>
      </c>
      <c r="E55" s="59" t="s">
        <v>415</v>
      </c>
      <c r="F55" s="59" t="s">
        <v>415</v>
      </c>
      <c r="G55" s="61">
        <v>1</v>
      </c>
      <c r="H55" s="57" t="s">
        <v>454</v>
      </c>
      <c r="I55" s="59"/>
      <c r="J55" s="57"/>
      <c r="K55" s="59"/>
      <c r="L55" s="59"/>
      <c r="M55" s="45"/>
      <c r="N55" s="45"/>
      <c r="O55" s="45"/>
    </row>
    <row r="56" spans="1:15" ht="29.25" customHeight="1">
      <c r="A56" s="54">
        <f t="shared" si="0"/>
        <v>58</v>
      </c>
      <c r="B56" s="55"/>
      <c r="C56" s="56" t="s">
        <v>531</v>
      </c>
      <c r="D56" s="56" t="s">
        <v>532</v>
      </c>
      <c r="E56" s="57" t="s">
        <v>415</v>
      </c>
      <c r="F56" s="57" t="s">
        <v>415</v>
      </c>
      <c r="G56" s="61">
        <v>20</v>
      </c>
      <c r="H56" s="57" t="s">
        <v>454</v>
      </c>
      <c r="I56" s="57"/>
      <c r="J56" s="57"/>
      <c r="K56" s="57"/>
      <c r="L56" s="57"/>
      <c r="M56" s="45"/>
      <c r="N56" s="45"/>
      <c r="O56" s="45"/>
    </row>
    <row r="57" spans="1:15" ht="42.75" customHeight="1">
      <c r="A57" s="54">
        <f t="shared" si="0"/>
        <v>59</v>
      </c>
      <c r="B57" s="55"/>
      <c r="C57" s="56" t="s">
        <v>408</v>
      </c>
      <c r="D57" s="56" t="s">
        <v>409</v>
      </c>
      <c r="E57" s="57" t="s">
        <v>415</v>
      </c>
      <c r="F57" s="57" t="s">
        <v>415</v>
      </c>
      <c r="G57" s="61">
        <v>1</v>
      </c>
      <c r="H57" s="57" t="s">
        <v>454</v>
      </c>
      <c r="I57" s="62"/>
      <c r="J57" s="57"/>
      <c r="K57" s="62"/>
      <c r="L57" s="62"/>
      <c r="M57" s="45"/>
      <c r="N57" s="45"/>
      <c r="O57" s="45"/>
    </row>
    <row r="58" spans="1:15" ht="20.100000000000001" customHeight="1">
      <c r="A58" s="54">
        <f t="shared" si="0"/>
        <v>60</v>
      </c>
      <c r="B58" s="55"/>
      <c r="C58" s="56" t="s">
        <v>533</v>
      </c>
      <c r="D58" s="56" t="s">
        <v>534</v>
      </c>
      <c r="E58" s="57" t="s">
        <v>415</v>
      </c>
      <c r="F58" s="57" t="s">
        <v>415</v>
      </c>
      <c r="G58" s="61">
        <v>2</v>
      </c>
      <c r="H58" s="57" t="s">
        <v>454</v>
      </c>
      <c r="I58" s="57"/>
      <c r="J58" s="57"/>
      <c r="K58" s="57"/>
      <c r="L58" s="57"/>
      <c r="M58" s="45"/>
      <c r="N58" s="45"/>
      <c r="O58" s="45"/>
    </row>
    <row r="59" spans="1:15" ht="20.100000000000001" customHeight="1">
      <c r="A59" s="54">
        <f t="shared" si="0"/>
        <v>61</v>
      </c>
      <c r="B59" s="55"/>
      <c r="C59" s="56" t="s">
        <v>535</v>
      </c>
      <c r="D59" s="56" t="s">
        <v>536</v>
      </c>
      <c r="E59" s="57" t="s">
        <v>415</v>
      </c>
      <c r="F59" s="57" t="s">
        <v>415</v>
      </c>
      <c r="G59" s="61">
        <v>5</v>
      </c>
      <c r="H59" s="121" t="s">
        <v>772</v>
      </c>
      <c r="I59" s="57"/>
      <c r="J59" s="57"/>
      <c r="K59" s="57"/>
      <c r="L59" s="57"/>
      <c r="M59" s="45"/>
      <c r="N59" s="45"/>
      <c r="O59" s="45"/>
    </row>
    <row r="60" spans="1:15" ht="20.100000000000001" customHeight="1">
      <c r="A60" s="54">
        <f t="shared" si="0"/>
        <v>62</v>
      </c>
      <c r="B60" s="55"/>
      <c r="C60" s="56" t="s">
        <v>537</v>
      </c>
      <c r="D60" s="56" t="s">
        <v>538</v>
      </c>
      <c r="E60" s="57" t="s">
        <v>415</v>
      </c>
      <c r="F60" s="57" t="s">
        <v>415</v>
      </c>
      <c r="G60" s="61">
        <v>2</v>
      </c>
      <c r="H60" s="121" t="s">
        <v>772</v>
      </c>
      <c r="I60" s="57"/>
      <c r="J60" s="57"/>
      <c r="K60" s="57"/>
      <c r="L60" s="57"/>
      <c r="M60" s="45"/>
      <c r="N60" s="45"/>
      <c r="O60" s="45"/>
    </row>
    <row r="61" spans="1:15" ht="20.100000000000001" customHeight="1">
      <c r="A61" s="54">
        <f t="shared" si="0"/>
        <v>63</v>
      </c>
      <c r="B61" s="55"/>
      <c r="C61" s="56" t="s">
        <v>539</v>
      </c>
      <c r="D61" s="56" t="s">
        <v>540</v>
      </c>
      <c r="E61" s="57" t="s">
        <v>415</v>
      </c>
      <c r="F61" s="57" t="s">
        <v>415</v>
      </c>
      <c r="G61" s="61">
        <v>6</v>
      </c>
      <c r="H61" s="121" t="s">
        <v>772</v>
      </c>
      <c r="I61" s="57"/>
      <c r="J61" s="57"/>
      <c r="K61" s="57"/>
      <c r="L61" s="57"/>
      <c r="M61" s="45"/>
      <c r="N61" s="45"/>
      <c r="O61" s="45"/>
    </row>
    <row r="62" spans="1:15" ht="20.100000000000001" customHeight="1">
      <c r="A62" s="54">
        <f t="shared" si="0"/>
        <v>64</v>
      </c>
      <c r="B62" s="55"/>
      <c r="C62" s="56" t="s">
        <v>541</v>
      </c>
      <c r="D62" s="56" t="s">
        <v>542</v>
      </c>
      <c r="E62" s="57" t="s">
        <v>415</v>
      </c>
      <c r="F62" s="57" t="s">
        <v>415</v>
      </c>
      <c r="G62" s="61">
        <v>5</v>
      </c>
      <c r="H62" s="57" t="s">
        <v>454</v>
      </c>
      <c r="I62" s="57"/>
      <c r="J62" s="57"/>
      <c r="K62" s="57"/>
      <c r="L62" s="57"/>
      <c r="M62" s="45"/>
      <c r="N62" s="45"/>
      <c r="O62" s="45"/>
    </row>
    <row r="63" spans="1:15" ht="20.100000000000001" customHeight="1">
      <c r="A63" s="54">
        <f t="shared" si="0"/>
        <v>65</v>
      </c>
      <c r="B63" s="55"/>
      <c r="C63" s="56" t="s">
        <v>543</v>
      </c>
      <c r="D63" s="56" t="s">
        <v>544</v>
      </c>
      <c r="E63" s="57" t="s">
        <v>415</v>
      </c>
      <c r="F63" s="57" t="s">
        <v>415</v>
      </c>
      <c r="G63" s="61">
        <v>2</v>
      </c>
      <c r="H63" s="121" t="s">
        <v>772</v>
      </c>
      <c r="I63" s="57"/>
      <c r="J63" s="57"/>
      <c r="K63" s="57"/>
      <c r="L63" s="57"/>
      <c r="M63" s="45"/>
      <c r="N63" s="45"/>
      <c r="O63" s="45"/>
    </row>
    <row r="64" spans="1:15" ht="20.100000000000001" customHeight="1">
      <c r="A64" s="54">
        <f t="shared" si="0"/>
        <v>66</v>
      </c>
      <c r="B64" s="55"/>
      <c r="C64" s="56" t="s">
        <v>545</v>
      </c>
      <c r="D64" s="56" t="s">
        <v>542</v>
      </c>
      <c r="E64" s="57" t="s">
        <v>415</v>
      </c>
      <c r="F64" s="57" t="s">
        <v>415</v>
      </c>
      <c r="G64" s="61">
        <v>2</v>
      </c>
      <c r="H64" s="57" t="s">
        <v>454</v>
      </c>
      <c r="I64" s="59"/>
      <c r="J64" s="57"/>
      <c r="K64" s="59"/>
      <c r="L64" s="59"/>
      <c r="M64" s="45"/>
      <c r="N64" s="45"/>
      <c r="O64" s="45"/>
    </row>
    <row r="65" spans="1:15" ht="20.100000000000001" customHeight="1">
      <c r="A65" s="54">
        <f t="shared" si="0"/>
        <v>67</v>
      </c>
      <c r="B65" s="55"/>
      <c r="C65" s="56" t="s">
        <v>546</v>
      </c>
      <c r="D65" s="56" t="s">
        <v>542</v>
      </c>
      <c r="E65" s="57" t="s">
        <v>415</v>
      </c>
      <c r="F65" s="57" t="s">
        <v>415</v>
      </c>
      <c r="G65" s="61">
        <v>1</v>
      </c>
      <c r="H65" s="57" t="s">
        <v>454</v>
      </c>
      <c r="I65" s="57"/>
      <c r="J65" s="57"/>
      <c r="K65" s="57"/>
      <c r="L65" s="57"/>
      <c r="M65" s="45"/>
      <c r="N65" s="45"/>
      <c r="O65" s="45"/>
    </row>
    <row r="66" spans="1:15" ht="20.100000000000001" customHeight="1">
      <c r="A66" s="54">
        <f t="shared" si="0"/>
        <v>68</v>
      </c>
      <c r="B66" s="55"/>
      <c r="C66" s="56" t="s">
        <v>547</v>
      </c>
      <c r="D66" s="56" t="s">
        <v>542</v>
      </c>
      <c r="E66" s="57" t="s">
        <v>415</v>
      </c>
      <c r="F66" s="57" t="s">
        <v>415</v>
      </c>
      <c r="G66" s="61">
        <v>2</v>
      </c>
      <c r="H66" s="57" t="s">
        <v>454</v>
      </c>
      <c r="I66" s="57"/>
      <c r="J66" s="57"/>
      <c r="K66" s="57"/>
      <c r="L66" s="57"/>
      <c r="M66" s="45"/>
      <c r="N66" s="45"/>
      <c r="O66" s="45"/>
    </row>
    <row r="67" spans="1:15" ht="20.100000000000001" customHeight="1">
      <c r="A67" s="54">
        <f t="shared" si="0"/>
        <v>69</v>
      </c>
      <c r="B67" s="55"/>
      <c r="C67" s="56" t="s">
        <v>548</v>
      </c>
      <c r="D67" s="56" t="s">
        <v>542</v>
      </c>
      <c r="E67" s="57" t="s">
        <v>415</v>
      </c>
      <c r="F67" s="57" t="s">
        <v>415</v>
      </c>
      <c r="G67" s="61">
        <v>2</v>
      </c>
      <c r="H67" s="57" t="s">
        <v>454</v>
      </c>
      <c r="I67" s="57"/>
      <c r="J67" s="57"/>
      <c r="K67" s="57"/>
      <c r="L67" s="57"/>
      <c r="M67" s="45"/>
      <c r="N67" s="45"/>
      <c r="O67" s="45"/>
    </row>
    <row r="68" spans="1:15" ht="20.100000000000001" customHeight="1">
      <c r="A68" s="54">
        <f t="shared" si="0"/>
        <v>70</v>
      </c>
      <c r="B68" s="55"/>
      <c r="C68" s="56" t="s">
        <v>549</v>
      </c>
      <c r="D68" s="56" t="s">
        <v>550</v>
      </c>
      <c r="E68" s="57" t="s">
        <v>415</v>
      </c>
      <c r="F68" s="57" t="s">
        <v>415</v>
      </c>
      <c r="G68" s="57">
        <v>13</v>
      </c>
      <c r="H68" s="57" t="s">
        <v>454</v>
      </c>
      <c r="I68" s="57"/>
      <c r="J68" s="57"/>
      <c r="K68" s="57"/>
      <c r="L68" s="57"/>
      <c r="M68" s="45"/>
      <c r="N68" s="45"/>
      <c r="O68" s="45"/>
    </row>
    <row r="69" spans="1:15" ht="20.100000000000001" customHeight="1">
      <c r="A69" s="54">
        <f t="shared" si="0"/>
        <v>71</v>
      </c>
      <c r="B69" s="55"/>
      <c r="C69" s="56" t="s">
        <v>551</v>
      </c>
      <c r="D69" s="56" t="s">
        <v>550</v>
      </c>
      <c r="E69" s="57" t="s">
        <v>415</v>
      </c>
      <c r="F69" s="57" t="s">
        <v>415</v>
      </c>
      <c r="G69" s="57">
        <v>13</v>
      </c>
      <c r="H69" s="57" t="s">
        <v>454</v>
      </c>
      <c r="I69" s="57"/>
      <c r="J69" s="57"/>
      <c r="K69" s="57"/>
      <c r="L69" s="57"/>
      <c r="M69" s="45"/>
      <c r="N69" s="45"/>
      <c r="O69" s="45"/>
    </row>
    <row r="70" spans="1:15" ht="20.100000000000001" customHeight="1">
      <c r="A70" s="54">
        <f t="shared" si="0"/>
        <v>72</v>
      </c>
      <c r="B70" s="55"/>
      <c r="C70" s="56" t="s">
        <v>552</v>
      </c>
      <c r="D70" s="56" t="s">
        <v>550</v>
      </c>
      <c r="E70" s="57" t="s">
        <v>415</v>
      </c>
      <c r="F70" s="57" t="s">
        <v>415</v>
      </c>
      <c r="G70" s="57">
        <v>13</v>
      </c>
      <c r="H70" s="57" t="s">
        <v>454</v>
      </c>
      <c r="I70" s="57"/>
      <c r="J70" s="57"/>
      <c r="K70" s="57"/>
      <c r="L70" s="57"/>
      <c r="M70" s="45"/>
      <c r="N70" s="45"/>
      <c r="O70" s="45"/>
    </row>
    <row r="71" spans="1:15" ht="20.100000000000001" customHeight="1">
      <c r="A71" s="54">
        <f t="shared" si="0"/>
        <v>73</v>
      </c>
      <c r="B71" s="55"/>
      <c r="C71" s="56" t="s">
        <v>553</v>
      </c>
      <c r="D71" s="56" t="s">
        <v>554</v>
      </c>
      <c r="E71" s="57" t="s">
        <v>415</v>
      </c>
      <c r="F71" s="57" t="s">
        <v>415</v>
      </c>
      <c r="G71" s="57">
        <v>4</v>
      </c>
      <c r="H71" s="57" t="s">
        <v>454</v>
      </c>
      <c r="I71" s="57"/>
      <c r="J71" s="57"/>
      <c r="K71" s="57"/>
      <c r="L71" s="57"/>
      <c r="M71" s="45"/>
      <c r="N71" s="45"/>
      <c r="O71" s="45"/>
    </row>
    <row r="72" spans="1:15" ht="20.100000000000001" customHeight="1">
      <c r="A72" s="54">
        <f t="shared" si="0"/>
        <v>74</v>
      </c>
      <c r="B72" s="55"/>
      <c r="C72" s="56" t="s">
        <v>555</v>
      </c>
      <c r="D72" s="56" t="s">
        <v>556</v>
      </c>
      <c r="E72" s="57" t="s">
        <v>415</v>
      </c>
      <c r="F72" s="57" t="s">
        <v>415</v>
      </c>
      <c r="G72" s="57">
        <v>4</v>
      </c>
      <c r="H72" s="57" t="s">
        <v>454</v>
      </c>
      <c r="I72" s="57"/>
      <c r="J72" s="57"/>
      <c r="K72" s="57"/>
      <c r="L72" s="57"/>
      <c r="M72" s="45"/>
      <c r="N72" s="45"/>
      <c r="O72" s="45"/>
    </row>
    <row r="73" spans="1:15" ht="20.100000000000001" customHeight="1">
      <c r="A73" s="54">
        <f t="shared" si="0"/>
        <v>75</v>
      </c>
      <c r="B73" s="55"/>
      <c r="C73" s="56" t="s">
        <v>557</v>
      </c>
      <c r="D73" s="459" t="s">
        <v>213</v>
      </c>
      <c r="E73" s="57" t="s">
        <v>415</v>
      </c>
      <c r="F73" s="57" t="s">
        <v>415</v>
      </c>
      <c r="G73" s="57">
        <v>8</v>
      </c>
      <c r="H73" s="57" t="s">
        <v>454</v>
      </c>
      <c r="I73" s="57"/>
      <c r="J73" s="57"/>
      <c r="K73" s="57"/>
      <c r="L73" s="57"/>
      <c r="M73" s="45"/>
      <c r="N73" s="45"/>
      <c r="O73" s="45"/>
    </row>
    <row r="74" spans="1:15" ht="20.100000000000001" customHeight="1">
      <c r="A74" s="54">
        <f t="shared" si="0"/>
        <v>76</v>
      </c>
      <c r="B74" s="55"/>
      <c r="C74" s="56" t="s">
        <v>558</v>
      </c>
      <c r="D74" s="56" t="s">
        <v>559</v>
      </c>
      <c r="E74" s="57" t="s">
        <v>415</v>
      </c>
      <c r="F74" s="57" t="s">
        <v>415</v>
      </c>
      <c r="G74" s="57">
        <v>2</v>
      </c>
      <c r="H74" s="57" t="s">
        <v>454</v>
      </c>
      <c r="I74" s="57"/>
      <c r="J74" s="57"/>
      <c r="K74" s="57"/>
      <c r="L74" s="57"/>
      <c r="M74" s="45"/>
      <c r="N74" s="45"/>
      <c r="O74" s="45"/>
    </row>
    <row r="75" spans="1:15" ht="20.100000000000001" customHeight="1">
      <c r="A75" s="54">
        <f t="shared" si="0"/>
        <v>77</v>
      </c>
      <c r="B75" s="55"/>
      <c r="C75" s="120" t="s">
        <v>860</v>
      </c>
      <c r="D75" s="120" t="s">
        <v>510</v>
      </c>
      <c r="E75" s="121" t="s">
        <v>415</v>
      </c>
      <c r="F75" s="57" t="s">
        <v>415</v>
      </c>
      <c r="G75" s="57">
        <v>1</v>
      </c>
      <c r="H75" s="121" t="s">
        <v>454</v>
      </c>
      <c r="I75" s="57"/>
      <c r="J75" s="57"/>
      <c r="K75" s="57"/>
      <c r="L75" s="57"/>
      <c r="M75" s="45"/>
      <c r="N75" s="45"/>
      <c r="O75" s="45"/>
    </row>
    <row r="76" spans="1:15" ht="20.100000000000001" customHeight="1">
      <c r="A76" s="54">
        <f t="shared" si="0"/>
        <v>78</v>
      </c>
      <c r="B76" s="55"/>
      <c r="C76" s="120" t="s">
        <v>863</v>
      </c>
      <c r="D76" s="120" t="s">
        <v>864</v>
      </c>
      <c r="E76" s="121" t="s">
        <v>415</v>
      </c>
      <c r="F76" s="121" t="s">
        <v>415</v>
      </c>
      <c r="G76" s="57">
        <v>1</v>
      </c>
      <c r="H76" s="121" t="s">
        <v>454</v>
      </c>
      <c r="I76" s="57"/>
      <c r="J76" s="57"/>
      <c r="K76" s="57"/>
      <c r="L76" s="57"/>
      <c r="M76" s="45"/>
      <c r="N76" s="45"/>
      <c r="O76" s="45"/>
    </row>
    <row r="77" spans="1:15" ht="28.5" customHeight="1" thickBot="1">
      <c r="A77" s="54">
        <f t="shared" si="0"/>
        <v>79</v>
      </c>
      <c r="B77" s="55"/>
      <c r="C77" s="56" t="s">
        <v>560</v>
      </c>
      <c r="D77" s="56" t="s">
        <v>561</v>
      </c>
      <c r="E77" s="57" t="s">
        <v>415</v>
      </c>
      <c r="F77" s="57" t="s">
        <v>415</v>
      </c>
      <c r="G77" s="57">
        <v>1</v>
      </c>
      <c r="H77" s="57" t="s">
        <v>454</v>
      </c>
      <c r="I77" s="57"/>
      <c r="J77" s="57"/>
      <c r="K77" s="57"/>
      <c r="L77" s="57"/>
      <c r="M77" s="45"/>
      <c r="N77" s="45"/>
      <c r="O77" s="45"/>
    </row>
    <row r="78" spans="1:15" ht="13.5" thickBot="1">
      <c r="I78" s="111" t="s">
        <v>417</v>
      </c>
      <c r="J78" s="112"/>
      <c r="K78" s="113"/>
      <c r="L78" s="112"/>
    </row>
    <row r="79" spans="1:15">
      <c r="I79" s="111"/>
      <c r="J79" s="122"/>
      <c r="K79" s="113"/>
      <c r="L79" s="122"/>
    </row>
    <row r="80" spans="1:15">
      <c r="I80" s="111"/>
      <c r="J80" s="122"/>
      <c r="K80" s="113"/>
      <c r="L80" s="122"/>
    </row>
    <row r="81" spans="1:14" ht="15">
      <c r="A81" s="909" t="s">
        <v>166</v>
      </c>
      <c r="B81" s="909"/>
      <c r="C81" s="909"/>
      <c r="D81" s="909"/>
      <c r="E81" s="909"/>
      <c r="F81" s="909"/>
      <c r="G81" s="909"/>
      <c r="H81" s="909"/>
      <c r="I81" s="909"/>
      <c r="J81" s="909"/>
      <c r="K81" s="909"/>
      <c r="L81" s="909"/>
    </row>
    <row r="82" spans="1:14" ht="21.75" customHeight="1">
      <c r="A82" s="908" t="s">
        <v>239</v>
      </c>
      <c r="B82" s="908"/>
      <c r="C82" s="908"/>
      <c r="D82" s="908"/>
      <c r="E82" s="908"/>
      <c r="F82" s="908"/>
      <c r="G82" s="908"/>
      <c r="H82" s="908"/>
      <c r="I82" s="908"/>
      <c r="J82" s="908"/>
      <c r="K82" s="908"/>
      <c r="L82" s="908"/>
    </row>
    <row r="83" spans="1:14">
      <c r="I83" s="111"/>
      <c r="J83" s="122"/>
      <c r="K83" s="113"/>
      <c r="L83" s="122"/>
    </row>
    <row r="84" spans="1:14" ht="15">
      <c r="B84" s="385"/>
      <c r="C84" s="910" t="s">
        <v>944</v>
      </c>
      <c r="D84" s="911"/>
      <c r="E84" s="911"/>
      <c r="F84" s="911"/>
      <c r="G84" s="911"/>
      <c r="H84" s="911"/>
      <c r="I84" s="912"/>
    </row>
    <row r="85" spans="1:14" ht="14.25">
      <c r="C85" s="913" t="s">
        <v>284</v>
      </c>
      <c r="D85" s="914"/>
      <c r="E85" s="915" t="s">
        <v>263</v>
      </c>
      <c r="F85" s="915"/>
      <c r="G85" s="386" t="s">
        <v>570</v>
      </c>
      <c r="H85" s="915" t="s">
        <v>264</v>
      </c>
      <c r="I85" s="915"/>
    </row>
    <row r="86" spans="1:14" ht="15" thickBot="1">
      <c r="C86" s="905" t="s">
        <v>266</v>
      </c>
      <c r="D86" s="905"/>
      <c r="E86" s="902"/>
      <c r="F86" s="902"/>
      <c r="G86" s="387"/>
      <c r="H86" s="902"/>
      <c r="I86" s="902"/>
    </row>
    <row r="87" spans="1:14" ht="15" thickBot="1">
      <c r="C87" s="905" t="s">
        <v>976</v>
      </c>
      <c r="D87" s="906"/>
      <c r="E87" s="900"/>
      <c r="F87" s="901"/>
      <c r="G87" s="474"/>
      <c r="H87" s="900"/>
      <c r="I87" s="901"/>
    </row>
    <row r="90" spans="1:14" ht="18.75">
      <c r="B90" s="117" t="s">
        <v>1044</v>
      </c>
      <c r="D90" s="479"/>
      <c r="F90" s="372"/>
      <c r="G90" s="372"/>
      <c r="H90" s="372"/>
      <c r="I90" s="372"/>
      <c r="J90" s="373"/>
      <c r="K90" s="372"/>
      <c r="L90" s="372"/>
      <c r="M90" s="372"/>
      <c r="N90" s="372"/>
    </row>
    <row r="91" spans="1:14" ht="17.25" customHeight="1">
      <c r="B91" s="117" t="s">
        <v>1045</v>
      </c>
      <c r="D91" s="479"/>
      <c r="F91" s="372"/>
      <c r="G91" s="372"/>
      <c r="H91" s="372"/>
      <c r="I91" s="372"/>
      <c r="J91" s="372"/>
      <c r="K91" s="372"/>
      <c r="L91" s="372"/>
      <c r="M91" s="372"/>
      <c r="N91" s="372"/>
    </row>
    <row r="92" spans="1:14" ht="26.25" customHeight="1">
      <c r="B92" s="388"/>
      <c r="D92" s="109"/>
      <c r="F92" s="372"/>
      <c r="G92" s="372"/>
      <c r="H92" s="372"/>
      <c r="I92" s="372"/>
      <c r="J92" s="372"/>
      <c r="K92" s="372"/>
      <c r="L92" s="372"/>
      <c r="M92" s="372"/>
      <c r="N92" s="372"/>
    </row>
    <row r="93" spans="1:14" ht="13.5" customHeight="1">
      <c r="A93" s="384" t="s">
        <v>1046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</row>
    <row r="94" spans="1:14">
      <c r="A94" s="384" t="s">
        <v>1047</v>
      </c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</row>
    <row r="95" spans="1:14">
      <c r="A95" s="110"/>
    </row>
    <row r="96" spans="1:14" ht="15.75">
      <c r="A96" s="473" t="s">
        <v>235</v>
      </c>
    </row>
    <row r="97" spans="1:14" ht="96" customHeight="1">
      <c r="A97" s="904" t="s">
        <v>249</v>
      </c>
      <c r="B97" s="904"/>
      <c r="C97" s="904"/>
      <c r="D97" s="904"/>
      <c r="E97" s="904"/>
      <c r="F97" s="904"/>
      <c r="G97" s="904"/>
      <c r="H97" s="904"/>
      <c r="I97" s="904"/>
      <c r="J97" s="904"/>
      <c r="K97" s="904"/>
      <c r="L97" s="904"/>
    </row>
    <row r="98" spans="1:14" ht="16.5" customHeight="1">
      <c r="A98" s="475"/>
      <c r="B98" s="475"/>
      <c r="C98" s="475"/>
      <c r="D98" s="475"/>
      <c r="E98" s="475"/>
      <c r="F98" s="475"/>
      <c r="G98" s="475"/>
      <c r="H98" s="475"/>
      <c r="I98" s="475"/>
    </row>
    <row r="99" spans="1:14" ht="12" customHeight="1">
      <c r="A99" s="475"/>
      <c r="B99" s="475"/>
      <c r="C99" s="475"/>
      <c r="D99" s="475"/>
      <c r="E99" s="475"/>
      <c r="F99" s="475"/>
      <c r="G99" s="475"/>
      <c r="H99" s="475"/>
      <c r="I99" s="475"/>
    </row>
    <row r="100" spans="1:14">
      <c r="A100" s="476" t="s">
        <v>238</v>
      </c>
    </row>
    <row r="101" spans="1:14">
      <c r="A101" s="476" t="s">
        <v>167</v>
      </c>
    </row>
    <row r="102" spans="1:14">
      <c r="A102" s="477" t="s">
        <v>236</v>
      </c>
    </row>
    <row r="103" spans="1:14">
      <c r="A103" s="476" t="s">
        <v>237</v>
      </c>
    </row>
    <row r="104" spans="1:14">
      <c r="A104" s="478" t="s">
        <v>571</v>
      </c>
    </row>
    <row r="105" spans="1:14">
      <c r="A105" s="110"/>
    </row>
    <row r="106" spans="1:14">
      <c r="A106" s="110"/>
    </row>
    <row r="107" spans="1:14">
      <c r="A107" s="110"/>
    </row>
    <row r="108" spans="1:14" ht="15.75">
      <c r="A108" s="903"/>
      <c r="B108" s="903"/>
      <c r="C108" s="903"/>
      <c r="D108" s="903"/>
      <c r="E108" s="903"/>
      <c r="F108" s="903"/>
      <c r="G108" s="903"/>
      <c r="H108" s="903"/>
      <c r="I108" s="903"/>
      <c r="J108" s="903"/>
      <c r="K108" s="903"/>
      <c r="L108" s="903"/>
      <c r="M108" s="903"/>
      <c r="N108" s="903"/>
    </row>
    <row r="109" spans="1:14" ht="15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</row>
  </sheetData>
  <mergeCells count="16">
    <mergeCell ref="A1:L1"/>
    <mergeCell ref="E87:F87"/>
    <mergeCell ref="E86:F86"/>
    <mergeCell ref="A108:N108"/>
    <mergeCell ref="A97:L97"/>
    <mergeCell ref="C87:D87"/>
    <mergeCell ref="C86:D86"/>
    <mergeCell ref="H87:I87"/>
    <mergeCell ref="H86:I86"/>
    <mergeCell ref="A2:L2"/>
    <mergeCell ref="A82:L82"/>
    <mergeCell ref="A81:L81"/>
    <mergeCell ref="C84:I84"/>
    <mergeCell ref="C85:D85"/>
    <mergeCell ref="H85:I85"/>
    <mergeCell ref="E85:F85"/>
  </mergeCells>
  <phoneticPr fontId="10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0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4" sqref="A14"/>
    </sheetView>
  </sheetViews>
  <sheetFormatPr defaultColWidth="9" defaultRowHeight="12.75"/>
  <cols>
    <col min="1" max="1" width="3.42578125" style="277" customWidth="1"/>
    <col min="2" max="2" width="33.7109375" style="277" customWidth="1"/>
    <col min="3" max="3" width="26" style="277" customWidth="1"/>
    <col min="4" max="4" width="9" style="277" customWidth="1"/>
    <col min="5" max="5" width="6.7109375" style="277" customWidth="1"/>
    <col min="6" max="6" width="9" style="277" customWidth="1"/>
    <col min="7" max="7" width="14.5703125" style="277" customWidth="1"/>
    <col min="8" max="8" width="11.140625" style="277" customWidth="1"/>
    <col min="9" max="9" width="8" style="277" customWidth="1"/>
    <col min="10" max="10" width="11.7109375" style="277" customWidth="1"/>
    <col min="11" max="16384" width="9" style="277"/>
  </cols>
  <sheetData>
    <row r="1" spans="1:10" ht="20.25" customHeight="1">
      <c r="A1" s="301" t="s">
        <v>190</v>
      </c>
    </row>
    <row r="2" spans="1:10" ht="18.75" customHeight="1">
      <c r="A2" s="276" t="s">
        <v>86</v>
      </c>
    </row>
    <row r="3" spans="1:10" ht="18.75" customHeight="1">
      <c r="A3" s="276"/>
    </row>
    <row r="4" spans="1:10" ht="13.35" customHeight="1">
      <c r="A4" s="812" t="s">
        <v>377</v>
      </c>
      <c r="B4" s="812" t="s">
        <v>116</v>
      </c>
      <c r="C4" s="812" t="s">
        <v>297</v>
      </c>
      <c r="D4" s="812" t="s">
        <v>294</v>
      </c>
      <c r="E4" s="303" t="s">
        <v>563</v>
      </c>
      <c r="F4" s="812" t="s">
        <v>804</v>
      </c>
      <c r="G4" s="787" t="s">
        <v>107</v>
      </c>
      <c r="H4" s="787" t="s">
        <v>79</v>
      </c>
      <c r="I4" s="812" t="s">
        <v>301</v>
      </c>
      <c r="J4" s="812" t="s">
        <v>273</v>
      </c>
    </row>
    <row r="5" spans="1:10" s="305" customFormat="1" ht="48.75" customHeight="1">
      <c r="A5" s="812"/>
      <c r="B5" s="812"/>
      <c r="C5" s="812"/>
      <c r="D5" s="812"/>
      <c r="E5" s="304" t="s">
        <v>564</v>
      </c>
      <c r="F5" s="812"/>
      <c r="G5" s="787"/>
      <c r="H5" s="787"/>
      <c r="I5" s="812"/>
      <c r="J5" s="917"/>
    </row>
    <row r="6" spans="1:10" s="305" customFormat="1" ht="15.75" customHeight="1" thickBot="1">
      <c r="A6" s="439" t="s">
        <v>274</v>
      </c>
      <c r="B6" s="439" t="s">
        <v>275</v>
      </c>
      <c r="C6" s="439" t="s">
        <v>276</v>
      </c>
      <c r="D6" s="439" t="s">
        <v>283</v>
      </c>
      <c r="E6" s="439" t="s">
        <v>300</v>
      </c>
      <c r="F6" s="439" t="s">
        <v>298</v>
      </c>
      <c r="G6" s="439" t="s">
        <v>299</v>
      </c>
      <c r="H6" s="439" t="s">
        <v>295</v>
      </c>
      <c r="I6" s="439" t="s">
        <v>296</v>
      </c>
      <c r="J6" s="439" t="s">
        <v>585</v>
      </c>
    </row>
    <row r="7" spans="1:10" ht="38.85" customHeight="1" thickBot="1">
      <c r="A7" s="414">
        <v>1</v>
      </c>
      <c r="B7" s="309" t="s">
        <v>87</v>
      </c>
      <c r="C7" s="309" t="s">
        <v>88</v>
      </c>
      <c r="D7" s="302" t="s">
        <v>89</v>
      </c>
      <c r="E7" s="310"/>
      <c r="F7" s="311"/>
      <c r="G7" s="410" t="s">
        <v>90</v>
      </c>
      <c r="H7" s="412"/>
      <c r="I7" s="411"/>
      <c r="J7" s="413"/>
    </row>
    <row r="8" spans="1:10">
      <c r="H8" s="316"/>
      <c r="J8" s="276"/>
    </row>
    <row r="9" spans="1:10">
      <c r="H9" s="316"/>
      <c r="J9" s="276"/>
    </row>
    <row r="10" spans="1:10">
      <c r="A10" s="276" t="s">
        <v>85</v>
      </c>
      <c r="B10" s="276"/>
      <c r="C10" s="276"/>
      <c r="D10" s="276"/>
      <c r="E10" s="276"/>
      <c r="F10" s="276"/>
    </row>
    <row r="11" spans="1:10" ht="28.5" customHeight="1">
      <c r="A11" s="916" t="s">
        <v>91</v>
      </c>
      <c r="B11" s="916"/>
      <c r="C11" s="916"/>
      <c r="D11" s="916"/>
      <c r="E11" s="916"/>
      <c r="F11" s="916"/>
      <c r="G11" s="916"/>
      <c r="H11" s="916"/>
      <c r="I11" s="916"/>
      <c r="J11" s="916"/>
    </row>
    <row r="12" spans="1:10">
      <c r="A12" s="276" t="s">
        <v>92</v>
      </c>
      <c r="C12" s="276"/>
      <c r="D12" s="276"/>
      <c r="E12" s="276"/>
      <c r="F12" s="276"/>
    </row>
    <row r="14" spans="1:10">
      <c r="A14" s="472" t="s">
        <v>206</v>
      </c>
    </row>
  </sheetData>
  <mergeCells count="10">
    <mergeCell ref="A11:J11"/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&amp;LNr postępowania: ZP/8/2011&amp;CFormularz asortymentowo-cenowy&amp;RZałącznik nr 2 do SIWZ</oddHeader>
    <oddFooter>&amp;R...................................podpis Wykonawcy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4" workbookViewId="0">
      <selection activeCell="A17" sqref="A17"/>
    </sheetView>
  </sheetViews>
  <sheetFormatPr defaultColWidth="9" defaultRowHeight="12.75"/>
  <cols>
    <col min="1" max="1" width="3.42578125" style="277" customWidth="1"/>
    <col min="2" max="2" width="33.7109375" style="277" customWidth="1"/>
    <col min="3" max="3" width="17.85546875" style="277" customWidth="1"/>
    <col min="4" max="4" width="6.7109375" style="277" customWidth="1"/>
    <col min="5" max="5" width="9" style="277" customWidth="1"/>
    <col min="6" max="6" width="15" style="277" customWidth="1"/>
    <col min="7" max="7" width="13.7109375" style="277" customWidth="1"/>
    <col min="8" max="8" width="8" style="277" customWidth="1"/>
    <col min="9" max="9" width="11.7109375" style="277" customWidth="1"/>
    <col min="10" max="16384" width="9" style="277"/>
  </cols>
  <sheetData>
    <row r="1" spans="1:9" ht="20.25" customHeight="1">
      <c r="A1" s="301" t="s">
        <v>196</v>
      </c>
    </row>
    <row r="2" spans="1:9" ht="18.75" customHeight="1">
      <c r="A2" s="276" t="s">
        <v>93</v>
      </c>
    </row>
    <row r="3" spans="1:9" ht="18.75" customHeight="1">
      <c r="A3" s="276"/>
    </row>
    <row r="4" spans="1:9" ht="13.35" customHeight="1">
      <c r="A4" s="812" t="s">
        <v>377</v>
      </c>
      <c r="B4" s="812" t="s">
        <v>116</v>
      </c>
      <c r="C4" s="812" t="s">
        <v>294</v>
      </c>
      <c r="D4" s="445" t="s">
        <v>563</v>
      </c>
      <c r="E4" s="812" t="s">
        <v>804</v>
      </c>
      <c r="F4" s="787" t="s">
        <v>107</v>
      </c>
      <c r="G4" s="787" t="s">
        <v>13</v>
      </c>
      <c r="H4" s="812" t="s">
        <v>301</v>
      </c>
      <c r="I4" s="812" t="s">
        <v>273</v>
      </c>
    </row>
    <row r="5" spans="1:9" s="305" customFormat="1" ht="49.5" customHeight="1">
      <c r="A5" s="812"/>
      <c r="B5" s="812"/>
      <c r="C5" s="812"/>
      <c r="D5" s="304" t="s">
        <v>564</v>
      </c>
      <c r="E5" s="812"/>
      <c r="F5" s="787"/>
      <c r="G5" s="787"/>
      <c r="H5" s="812"/>
      <c r="I5" s="812"/>
    </row>
    <row r="6" spans="1:9" s="305" customFormat="1" ht="18" customHeight="1">
      <c r="A6" s="439" t="s">
        <v>274</v>
      </c>
      <c r="B6" s="439" t="s">
        <v>275</v>
      </c>
      <c r="C6" s="439" t="s">
        <v>276</v>
      </c>
      <c r="D6" s="439" t="s">
        <v>283</v>
      </c>
      <c r="E6" s="439" t="s">
        <v>300</v>
      </c>
      <c r="F6" s="439" t="s">
        <v>298</v>
      </c>
      <c r="G6" s="439" t="s">
        <v>299</v>
      </c>
      <c r="H6" s="439" t="s">
        <v>295</v>
      </c>
      <c r="I6" s="439" t="s">
        <v>296</v>
      </c>
    </row>
    <row r="7" spans="1:9" ht="38.85" customHeight="1">
      <c r="A7" s="308">
        <v>1</v>
      </c>
      <c r="B7" s="318" t="s">
        <v>94</v>
      </c>
      <c r="C7" s="302" t="s">
        <v>96</v>
      </c>
      <c r="D7" s="310"/>
      <c r="E7" s="311"/>
      <c r="F7" s="302" t="s">
        <v>95</v>
      </c>
      <c r="G7" s="311"/>
      <c r="H7" s="312"/>
      <c r="I7" s="313"/>
    </row>
    <row r="8" spans="1:9" ht="38.85" customHeight="1">
      <c r="A8" s="306">
        <v>2</v>
      </c>
      <c r="B8" s="319" t="s">
        <v>97</v>
      </c>
      <c r="C8" s="302" t="s">
        <v>96</v>
      </c>
      <c r="D8" s="320"/>
      <c r="E8" s="311"/>
      <c r="F8" s="302" t="s">
        <v>95</v>
      </c>
      <c r="G8" s="311"/>
      <c r="H8" s="312"/>
      <c r="I8" s="313"/>
    </row>
    <row r="9" spans="1:9" ht="38.85" customHeight="1">
      <c r="A9" s="306">
        <v>3</v>
      </c>
      <c r="B9" s="319" t="s">
        <v>98</v>
      </c>
      <c r="C9" s="302" t="s">
        <v>96</v>
      </c>
      <c r="D9" s="320"/>
      <c r="E9" s="311"/>
      <c r="F9" s="302" t="s">
        <v>95</v>
      </c>
      <c r="G9" s="311"/>
      <c r="H9" s="312"/>
      <c r="I9" s="313"/>
    </row>
    <row r="10" spans="1:9" ht="38.85" customHeight="1" thickBot="1">
      <c r="A10" s="306">
        <v>4</v>
      </c>
      <c r="B10" s="319" t="s">
        <v>99</v>
      </c>
      <c r="C10" s="302" t="s">
        <v>96</v>
      </c>
      <c r="D10" s="320"/>
      <c r="E10" s="311"/>
      <c r="F10" s="302" t="s">
        <v>95</v>
      </c>
      <c r="G10" s="442"/>
      <c r="H10" s="312"/>
      <c r="I10" s="443"/>
    </row>
    <row r="11" spans="1:9" ht="15.75" thickBot="1">
      <c r="A11" s="314" t="s">
        <v>284</v>
      </c>
      <c r="B11" s="440" t="s">
        <v>277</v>
      </c>
      <c r="C11" s="307" t="s">
        <v>284</v>
      </c>
      <c r="D11" s="315"/>
      <c r="E11" s="307" t="s">
        <v>284</v>
      </c>
      <c r="F11" s="441" t="s">
        <v>284</v>
      </c>
      <c r="G11" s="444"/>
      <c r="H11" s="441" t="s">
        <v>284</v>
      </c>
      <c r="I11" s="444"/>
    </row>
    <row r="12" spans="1:9">
      <c r="G12" s="316"/>
      <c r="I12" s="276"/>
    </row>
    <row r="13" spans="1:9">
      <c r="A13" s="276" t="s">
        <v>100</v>
      </c>
      <c r="B13" s="276"/>
      <c r="C13" s="276"/>
      <c r="D13" s="276"/>
      <c r="E13" s="276"/>
    </row>
    <row r="14" spans="1:9">
      <c r="A14" s="276" t="s">
        <v>101</v>
      </c>
      <c r="B14" s="276"/>
      <c r="C14" s="317"/>
      <c r="D14" s="276"/>
      <c r="E14" s="276"/>
    </row>
    <row r="15" spans="1:9">
      <c r="A15" s="280" t="s">
        <v>102</v>
      </c>
      <c r="B15" s="276"/>
      <c r="C15" s="276"/>
      <c r="D15" s="276"/>
      <c r="E15" s="276"/>
    </row>
    <row r="17" spans="1:1">
      <c r="A17"/>
    </row>
  </sheetData>
  <mergeCells count="8">
    <mergeCell ref="G4:G5"/>
    <mergeCell ref="H4:H5"/>
    <mergeCell ref="I4:I5"/>
    <mergeCell ref="A4:A5"/>
    <mergeCell ref="B4:B5"/>
    <mergeCell ref="C4:C5"/>
    <mergeCell ref="E4:E5"/>
    <mergeCell ref="F4:F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&amp;LNr postępowania: ZP/8/2011&amp;CFormularz asortymentowo-cenowy&amp;RZałącznik nr 2 do SIWZ</oddHeader>
    <oddFooter>&amp;C..............................podpis Wykonawcy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9" sqref="F19"/>
    </sheetView>
  </sheetViews>
  <sheetFormatPr defaultColWidth="9" defaultRowHeight="12.75"/>
  <cols>
    <col min="1" max="1" width="3.42578125" style="277" customWidth="1"/>
    <col min="2" max="2" width="28.7109375" style="277" customWidth="1"/>
    <col min="3" max="3" width="9" style="277" customWidth="1"/>
    <col min="4" max="4" width="12.28515625" style="277" customWidth="1"/>
    <col min="5" max="5" width="12.5703125" style="277" customWidth="1"/>
    <col min="6" max="6" width="16.7109375" style="277" customWidth="1"/>
    <col min="7" max="7" width="12.42578125" style="277" customWidth="1"/>
    <col min="8" max="8" width="8" style="277" customWidth="1"/>
    <col min="9" max="9" width="11.7109375" style="277" customWidth="1"/>
    <col min="10" max="16384" width="9" style="277"/>
  </cols>
  <sheetData>
    <row r="1" spans="1:9" ht="20.25" customHeight="1">
      <c r="A1" s="301" t="s">
        <v>197</v>
      </c>
    </row>
    <row r="2" spans="1:9" ht="18.75" customHeight="1">
      <c r="A2" s="276" t="s">
        <v>198</v>
      </c>
    </row>
    <row r="3" spans="1:9" ht="18.75" customHeight="1">
      <c r="A3" s="276"/>
    </row>
    <row r="4" spans="1:9" ht="13.35" customHeight="1">
      <c r="A4" s="812" t="s">
        <v>377</v>
      </c>
      <c r="B4" s="812" t="s">
        <v>116</v>
      </c>
      <c r="C4" s="813" t="s">
        <v>294</v>
      </c>
      <c r="D4" s="303" t="s">
        <v>563</v>
      </c>
      <c r="E4" s="813" t="s">
        <v>804</v>
      </c>
      <c r="F4" s="791" t="s">
        <v>107</v>
      </c>
      <c r="G4" s="787" t="s">
        <v>13</v>
      </c>
      <c r="H4" s="812" t="s">
        <v>301</v>
      </c>
      <c r="I4" s="812" t="s">
        <v>273</v>
      </c>
    </row>
    <row r="5" spans="1:9" s="305" customFormat="1" ht="37.35" customHeight="1">
      <c r="A5" s="812"/>
      <c r="B5" s="812"/>
      <c r="C5" s="812"/>
      <c r="D5" s="336" t="s">
        <v>564</v>
      </c>
      <c r="E5" s="813"/>
      <c r="F5" s="791"/>
      <c r="G5" s="787"/>
      <c r="H5" s="813"/>
      <c r="I5" s="810"/>
    </row>
    <row r="6" spans="1:9" s="305" customFormat="1" ht="20.25" customHeight="1" thickBot="1">
      <c r="A6" s="439" t="s">
        <v>274</v>
      </c>
      <c r="B6" s="439" t="s">
        <v>275</v>
      </c>
      <c r="C6" s="439" t="s">
        <v>276</v>
      </c>
      <c r="D6" s="439" t="s">
        <v>283</v>
      </c>
      <c r="E6" s="439" t="s">
        <v>300</v>
      </c>
      <c r="F6" s="439" t="s">
        <v>298</v>
      </c>
      <c r="G6" s="439" t="s">
        <v>299</v>
      </c>
      <c r="H6" s="439" t="s">
        <v>295</v>
      </c>
      <c r="I6" s="439" t="s">
        <v>296</v>
      </c>
    </row>
    <row r="7" spans="1:9" ht="97.5" customHeight="1" thickBot="1">
      <c r="A7" s="414">
        <v>1</v>
      </c>
      <c r="B7" s="309" t="s">
        <v>103</v>
      </c>
      <c r="C7" s="302" t="s">
        <v>217</v>
      </c>
      <c r="D7" s="310"/>
      <c r="E7" s="311"/>
      <c r="F7" s="410" t="s">
        <v>95</v>
      </c>
      <c r="G7" s="413"/>
      <c r="H7" s="411"/>
      <c r="I7" s="413"/>
    </row>
    <row r="8" spans="1:9">
      <c r="G8" s="316"/>
      <c r="I8" s="276"/>
    </row>
    <row r="9" spans="1:9">
      <c r="A9" s="276" t="s">
        <v>104</v>
      </c>
      <c r="B9" s="276"/>
      <c r="C9" s="276"/>
      <c r="D9" s="276"/>
      <c r="E9" s="276"/>
    </row>
    <row r="10" spans="1:9" s="9" customFormat="1">
      <c r="A10" s="460" t="s">
        <v>110</v>
      </c>
      <c r="B10" s="337"/>
      <c r="C10" s="280"/>
      <c r="D10" s="280"/>
      <c r="E10" s="280"/>
    </row>
    <row r="11" spans="1:9">
      <c r="A11" s="276"/>
      <c r="B11" s="276"/>
      <c r="C11" s="317"/>
      <c r="D11" s="276"/>
      <c r="E11" s="276"/>
    </row>
    <row r="12" spans="1:9">
      <c r="A12" s="280"/>
      <c r="B12" s="276"/>
      <c r="C12" s="276"/>
      <c r="D12" s="276"/>
      <c r="E12" s="276"/>
    </row>
  </sheetData>
  <mergeCells count="8">
    <mergeCell ref="G4:G5"/>
    <mergeCell ref="H4:H5"/>
    <mergeCell ref="I4:I5"/>
    <mergeCell ref="A4:A5"/>
    <mergeCell ref="B4:B5"/>
    <mergeCell ref="C4:C5"/>
    <mergeCell ref="E4:E5"/>
    <mergeCell ref="F4:F5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landscape" r:id="rId1"/>
  <headerFooter>
    <oddHeader>&amp;LNr postępowania: ZP/8/2011&amp;CFormularz asortymentowo-cenowy&amp;RZałącznik nr 2 do SIWZ</oddHeader>
    <oddFooter>&amp;C...........................podpis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9"/>
  <sheetViews>
    <sheetView workbookViewId="0">
      <selection activeCell="D39" sqref="D39"/>
    </sheetView>
  </sheetViews>
  <sheetFormatPr defaultRowHeight="12.75"/>
  <cols>
    <col min="1" max="1" width="3.5703125" style="31" customWidth="1"/>
    <col min="2" max="2" width="27.140625" style="31" customWidth="1"/>
    <col min="3" max="3" width="27.85546875" style="31" customWidth="1"/>
    <col min="4" max="4" width="19.42578125" style="31" customWidth="1"/>
    <col min="5" max="5" width="10.42578125" style="31" customWidth="1"/>
    <col min="6" max="6" width="11.5703125" style="31" customWidth="1"/>
    <col min="7" max="8" width="9.5703125" style="31" customWidth="1"/>
    <col min="9" max="9" width="11.5703125" style="31" customWidth="1"/>
    <col min="10" max="10" width="7.7109375" style="31" customWidth="1"/>
    <col min="11" max="11" width="11.7109375" style="31" customWidth="1"/>
    <col min="12" max="16384" width="9.140625" style="31"/>
  </cols>
  <sheetData>
    <row r="1" spans="1:11" ht="20.25">
      <c r="A1" s="26" t="s">
        <v>1023</v>
      </c>
      <c r="B1" s="27"/>
      <c r="C1" s="28"/>
      <c r="D1" s="28"/>
      <c r="E1" s="29"/>
      <c r="F1" s="29"/>
      <c r="G1" s="29"/>
      <c r="H1" s="29"/>
      <c r="I1" s="30"/>
      <c r="J1" s="29"/>
      <c r="K1" s="29"/>
    </row>
    <row r="2" spans="1:11" ht="31.5" customHeight="1">
      <c r="A2" s="776" t="s">
        <v>1064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</row>
    <row r="3" spans="1:11" ht="18.75" customHeight="1">
      <c r="A3" s="34" t="s">
        <v>165</v>
      </c>
      <c r="K3" s="33"/>
    </row>
    <row r="4" spans="1:11" ht="15.75">
      <c r="B4" s="35" t="s">
        <v>379</v>
      </c>
      <c r="C4" s="35"/>
      <c r="D4" s="35"/>
      <c r="E4" s="35"/>
      <c r="F4" s="35"/>
      <c r="G4" s="35"/>
      <c r="H4" s="35"/>
      <c r="K4" s="33"/>
    </row>
    <row r="5" spans="1:11" ht="15.75">
      <c r="A5" s="33"/>
      <c r="B5" s="35" t="s">
        <v>388</v>
      </c>
      <c r="C5" s="35"/>
      <c r="D5" s="35"/>
      <c r="E5" s="35"/>
      <c r="F5" s="35"/>
      <c r="G5" s="35"/>
      <c r="H5" s="35"/>
      <c r="K5" s="33"/>
    </row>
    <row r="6" spans="1:11" ht="15.75">
      <c r="A6" s="33"/>
      <c r="B6" s="35" t="s">
        <v>257</v>
      </c>
      <c r="C6" s="35"/>
      <c r="D6" s="35"/>
      <c r="E6" s="35"/>
      <c r="F6" s="35"/>
      <c r="G6" s="35"/>
      <c r="H6" s="35"/>
      <c r="K6" s="33"/>
    </row>
    <row r="7" spans="1:11" ht="15.75">
      <c r="A7" s="33"/>
      <c r="B7" s="35" t="s">
        <v>256</v>
      </c>
      <c r="C7" s="35"/>
      <c r="D7" s="35"/>
      <c r="E7" s="35"/>
      <c r="F7" s="35"/>
      <c r="G7" s="35"/>
      <c r="H7" s="35"/>
      <c r="K7" s="33"/>
    </row>
    <row r="8" spans="1:11" ht="15.75">
      <c r="A8" s="33"/>
      <c r="B8" s="115" t="s">
        <v>389</v>
      </c>
      <c r="C8" s="38"/>
      <c r="D8" s="38"/>
      <c r="E8" s="33"/>
      <c r="F8" s="33"/>
      <c r="K8" s="33"/>
    </row>
    <row r="9" spans="1:11" ht="15.75">
      <c r="A9" s="33"/>
      <c r="B9" s="115" t="s">
        <v>1050</v>
      </c>
      <c r="C9" s="38"/>
      <c r="D9" s="38"/>
      <c r="E9" s="33"/>
      <c r="F9" s="33"/>
      <c r="K9" s="33"/>
    </row>
    <row r="10" spans="1:11" ht="15.75">
      <c r="A10" s="33"/>
      <c r="B10" s="115"/>
      <c r="C10" s="38"/>
      <c r="D10" s="38"/>
      <c r="E10" s="33"/>
      <c r="F10" s="33"/>
      <c r="K10" s="33"/>
    </row>
    <row r="11" spans="1:11" ht="57" customHeight="1">
      <c r="A11" s="433" t="s">
        <v>377</v>
      </c>
      <c r="B11" s="16" t="s">
        <v>116</v>
      </c>
      <c r="C11" s="433" t="s">
        <v>326</v>
      </c>
      <c r="D11" s="577" t="s">
        <v>1062</v>
      </c>
      <c r="E11" s="434" t="s">
        <v>272</v>
      </c>
      <c r="F11" s="457" t="s">
        <v>32</v>
      </c>
      <c r="G11" s="457" t="s">
        <v>203</v>
      </c>
      <c r="H11" s="457" t="s">
        <v>202</v>
      </c>
      <c r="I11" s="434" t="s">
        <v>595</v>
      </c>
      <c r="J11" s="434" t="s">
        <v>301</v>
      </c>
      <c r="K11" s="58" t="s">
        <v>273</v>
      </c>
    </row>
    <row r="12" spans="1:11" ht="16.5" customHeight="1">
      <c r="A12" s="99" t="s">
        <v>274</v>
      </c>
      <c r="B12" s="99" t="s">
        <v>275</v>
      </c>
      <c r="C12" s="99" t="s">
        <v>276</v>
      </c>
      <c r="D12" s="99" t="s">
        <v>283</v>
      </c>
      <c r="E12" s="99" t="s">
        <v>300</v>
      </c>
      <c r="F12" s="99" t="s">
        <v>298</v>
      </c>
      <c r="G12" s="99" t="s">
        <v>299</v>
      </c>
      <c r="H12" s="99" t="s">
        <v>295</v>
      </c>
      <c r="I12" s="99" t="s">
        <v>296</v>
      </c>
      <c r="J12" s="99" t="s">
        <v>585</v>
      </c>
      <c r="K12" s="99" t="s">
        <v>586</v>
      </c>
    </row>
    <row r="13" spans="1:11" ht="66" customHeight="1">
      <c r="A13" s="40">
        <v>1</v>
      </c>
      <c r="B13" s="89" t="s">
        <v>380</v>
      </c>
      <c r="C13" s="42" t="s">
        <v>411</v>
      </c>
      <c r="D13" s="578" t="s">
        <v>1063</v>
      </c>
      <c r="E13" s="42"/>
      <c r="F13" s="42"/>
      <c r="G13" s="42"/>
      <c r="H13" s="42"/>
      <c r="I13" s="42"/>
      <c r="J13" s="42"/>
      <c r="K13" s="42"/>
    </row>
    <row r="14" spans="1:11" ht="53.25" customHeight="1">
      <c r="A14" s="554">
        <v>2</v>
      </c>
      <c r="B14" s="555" t="s">
        <v>893</v>
      </c>
      <c r="C14" s="558" t="s">
        <v>284</v>
      </c>
      <c r="D14" s="556" t="s">
        <v>578</v>
      </c>
      <c r="E14" s="98"/>
      <c r="F14" s="98"/>
      <c r="G14" s="557"/>
      <c r="H14" s="98"/>
      <c r="I14" s="436"/>
      <c r="J14" s="98"/>
      <c r="K14" s="98"/>
    </row>
    <row r="15" spans="1:11" ht="19.5" customHeight="1">
      <c r="A15" s="40" t="s">
        <v>284</v>
      </c>
      <c r="B15" s="638" t="s">
        <v>277</v>
      </c>
      <c r="C15" s="639" t="s">
        <v>284</v>
      </c>
      <c r="D15" s="639" t="s">
        <v>284</v>
      </c>
      <c r="E15" s="639" t="s">
        <v>284</v>
      </c>
      <c r="F15" s="639" t="s">
        <v>284</v>
      </c>
      <c r="G15" s="639" t="s">
        <v>284</v>
      </c>
      <c r="H15" s="639" t="s">
        <v>284</v>
      </c>
      <c r="I15" s="640"/>
      <c r="J15" s="641" t="s">
        <v>284</v>
      </c>
      <c r="K15" s="42"/>
    </row>
    <row r="17" spans="2:2">
      <c r="B17" s="1" t="s">
        <v>571</v>
      </c>
    </row>
    <row r="18" spans="2:2">
      <c r="B18" s="398" t="s">
        <v>222</v>
      </c>
    </row>
    <row r="19" spans="2:2">
      <c r="B19"/>
    </row>
  </sheetData>
  <mergeCells count="1">
    <mergeCell ref="A2:K2"/>
  </mergeCells>
  <phoneticPr fontId="10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5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9" sqref="E19"/>
    </sheetView>
  </sheetViews>
  <sheetFormatPr defaultRowHeight="12.75"/>
  <cols>
    <col min="1" max="1" width="6.140625" customWidth="1"/>
    <col min="2" max="2" width="40.42578125" customWidth="1"/>
    <col min="3" max="3" width="11.28515625" customWidth="1"/>
    <col min="4" max="4" width="11.42578125" customWidth="1"/>
    <col min="5" max="5" width="15" customWidth="1"/>
    <col min="6" max="6" width="11.5703125" customWidth="1"/>
    <col min="8" max="8" width="10.85546875" customWidth="1"/>
  </cols>
  <sheetData>
    <row r="1" spans="1:8" ht="14.25">
      <c r="A1" s="301" t="s">
        <v>199</v>
      </c>
    </row>
    <row r="3" spans="1:8">
      <c r="A3" t="s">
        <v>126</v>
      </c>
    </row>
    <row r="5" spans="1:8" s="19" customFormat="1" ht="12.75" customHeight="1">
      <c r="A5" s="787" t="s">
        <v>377</v>
      </c>
      <c r="B5" s="812" t="s">
        <v>116</v>
      </c>
      <c r="C5" s="446" t="s">
        <v>563</v>
      </c>
      <c r="D5" s="787" t="s">
        <v>577</v>
      </c>
      <c r="E5" s="787" t="s">
        <v>107</v>
      </c>
      <c r="F5" s="787" t="s">
        <v>145</v>
      </c>
      <c r="G5" s="787" t="s">
        <v>301</v>
      </c>
      <c r="H5" s="787" t="s">
        <v>273</v>
      </c>
    </row>
    <row r="6" spans="1:8" s="19" customFormat="1" ht="33.75" customHeight="1">
      <c r="A6" s="787"/>
      <c r="B6" s="812"/>
      <c r="C6" s="286" t="s">
        <v>564</v>
      </c>
      <c r="D6" s="787"/>
      <c r="E6" s="787"/>
      <c r="F6" s="787"/>
      <c r="G6" s="787"/>
      <c r="H6" s="787"/>
    </row>
    <row r="7" spans="1:8">
      <c r="A7" s="136" t="s">
        <v>274</v>
      </c>
      <c r="B7" s="136" t="s">
        <v>275</v>
      </c>
      <c r="C7" s="136" t="s">
        <v>276</v>
      </c>
      <c r="D7" s="136" t="s">
        <v>283</v>
      </c>
      <c r="E7" s="136" t="s">
        <v>300</v>
      </c>
      <c r="F7" s="136" t="s">
        <v>298</v>
      </c>
      <c r="G7" s="136" t="s">
        <v>299</v>
      </c>
      <c r="H7" s="136" t="s">
        <v>295</v>
      </c>
    </row>
    <row r="8" spans="1:8" s="19" customFormat="1" ht="30" customHeight="1">
      <c r="A8" s="271">
        <v>1</v>
      </c>
      <c r="B8" s="79" t="s">
        <v>125</v>
      </c>
      <c r="C8" s="431"/>
      <c r="D8" s="447"/>
      <c r="E8" s="448" t="s">
        <v>117</v>
      </c>
      <c r="F8" s="449"/>
      <c r="G8" s="450"/>
      <c r="H8" s="450"/>
    </row>
    <row r="9" spans="1:8" s="19" customFormat="1" ht="30" customHeight="1">
      <c r="A9" s="432">
        <v>2</v>
      </c>
      <c r="B9" s="79" t="s">
        <v>124</v>
      </c>
      <c r="C9" s="451"/>
      <c r="D9" s="447"/>
      <c r="E9" s="448" t="s">
        <v>117</v>
      </c>
      <c r="F9" s="449"/>
      <c r="G9" s="450"/>
      <c r="H9" s="450"/>
    </row>
    <row r="10" spans="1:8" s="19" customFormat="1" ht="30" customHeight="1">
      <c r="A10" s="432">
        <v>3</v>
      </c>
      <c r="B10" s="79" t="s">
        <v>123</v>
      </c>
      <c r="C10" s="451"/>
      <c r="D10" s="447"/>
      <c r="E10" s="448" t="s">
        <v>117</v>
      </c>
      <c r="F10" s="449"/>
      <c r="G10" s="450"/>
      <c r="H10" s="450"/>
    </row>
    <row r="11" spans="1:8" s="19" customFormat="1" ht="30" customHeight="1">
      <c r="A11" s="432">
        <v>4</v>
      </c>
      <c r="B11" s="79" t="s">
        <v>122</v>
      </c>
      <c r="C11" s="451"/>
      <c r="D11" s="447"/>
      <c r="E11" s="448" t="s">
        <v>121</v>
      </c>
      <c r="F11" s="449"/>
      <c r="G11" s="450"/>
      <c r="H11" s="450"/>
    </row>
    <row r="12" spans="1:8" s="19" customFormat="1" ht="30" customHeight="1">
      <c r="A12" s="432">
        <v>5</v>
      </c>
      <c r="B12" s="79" t="s">
        <v>120</v>
      </c>
      <c r="C12" s="451"/>
      <c r="D12" s="447"/>
      <c r="E12" s="448" t="s">
        <v>117</v>
      </c>
      <c r="F12" s="449"/>
      <c r="G12" s="450"/>
      <c r="H12" s="450"/>
    </row>
    <row r="13" spans="1:8" s="19" customFormat="1" ht="30" customHeight="1">
      <c r="A13" s="432">
        <v>6</v>
      </c>
      <c r="B13" s="79" t="s">
        <v>119</v>
      </c>
      <c r="C13" s="451"/>
      <c r="D13" s="452"/>
      <c r="E13" s="448" t="s">
        <v>117</v>
      </c>
      <c r="F13" s="449"/>
      <c r="G13" s="450"/>
      <c r="H13" s="450"/>
    </row>
    <row r="14" spans="1:8" s="19" customFormat="1" ht="30" customHeight="1" thickBot="1">
      <c r="A14" s="271">
        <v>7</v>
      </c>
      <c r="B14" s="79" t="s">
        <v>118</v>
      </c>
      <c r="C14" s="451"/>
      <c r="D14" s="452"/>
      <c r="E14" s="448" t="s">
        <v>117</v>
      </c>
      <c r="F14" s="453"/>
      <c r="G14" s="450"/>
      <c r="H14" s="454"/>
    </row>
    <row r="15" spans="1:8" ht="15.75" thickBot="1">
      <c r="A15" s="81" t="s">
        <v>284</v>
      </c>
      <c r="B15" s="116" t="s">
        <v>277</v>
      </c>
      <c r="C15" s="77" t="s">
        <v>284</v>
      </c>
      <c r="D15" s="77" t="s">
        <v>284</v>
      </c>
      <c r="E15" s="95" t="s">
        <v>284</v>
      </c>
      <c r="F15" s="96"/>
      <c r="G15" s="95" t="s">
        <v>284</v>
      </c>
      <c r="H15" s="96"/>
    </row>
  </sheetData>
  <mergeCells count="7">
    <mergeCell ref="G5:G6"/>
    <mergeCell ref="H5:H6"/>
    <mergeCell ref="A5:A6"/>
    <mergeCell ref="B5:B6"/>
    <mergeCell ref="D5:D6"/>
    <mergeCell ref="E5:E6"/>
    <mergeCell ref="F5:F6"/>
  </mergeCells>
  <phoneticPr fontId="1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&amp;LNr postępowania: ZP/8/2011&amp;CFormularz asortymentowo-cenowy&amp;RZałącznik nr 2 do SIWZ</oddHeader>
    <oddFooter>&amp;R.....................................podpis Wykonawcy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D15" sqref="D15"/>
    </sheetView>
  </sheetViews>
  <sheetFormatPr defaultRowHeight="12.75"/>
  <cols>
    <col min="1" max="1" width="5.28515625" customWidth="1"/>
    <col min="2" max="2" width="39.42578125" customWidth="1"/>
    <col min="3" max="3" width="30.7109375" customWidth="1"/>
    <col min="4" max="4" width="12.5703125" customWidth="1"/>
    <col min="8" max="8" width="10.85546875" customWidth="1"/>
    <col min="9" max="9" width="7.7109375" customWidth="1"/>
    <col min="10" max="10" width="12.42578125" customWidth="1"/>
  </cols>
  <sheetData>
    <row r="1" spans="1:10" ht="14.25">
      <c r="A1" s="301" t="s">
        <v>856</v>
      </c>
    </row>
    <row r="2" spans="1:10">
      <c r="B2" s="339"/>
    </row>
    <row r="3" spans="1:10" ht="71.25" customHeight="1">
      <c r="A3" s="340" t="s">
        <v>310</v>
      </c>
      <c r="B3" s="353" t="s">
        <v>116</v>
      </c>
      <c r="C3" s="340" t="s">
        <v>303</v>
      </c>
      <c r="D3" s="340" t="s">
        <v>423</v>
      </c>
      <c r="E3" s="340" t="s">
        <v>589</v>
      </c>
      <c r="F3" s="340" t="s">
        <v>583</v>
      </c>
      <c r="G3" s="340" t="s">
        <v>573</v>
      </c>
      <c r="H3" s="340" t="s">
        <v>582</v>
      </c>
      <c r="I3" s="340" t="s">
        <v>301</v>
      </c>
      <c r="J3" s="340" t="s">
        <v>273</v>
      </c>
    </row>
    <row r="4" spans="1:10" ht="18" customHeight="1">
      <c r="A4" s="341" t="s">
        <v>274</v>
      </c>
      <c r="B4" s="341" t="s">
        <v>275</v>
      </c>
      <c r="C4" s="341" t="s">
        <v>276</v>
      </c>
      <c r="D4" s="341" t="s">
        <v>283</v>
      </c>
      <c r="E4" s="341" t="s">
        <v>300</v>
      </c>
      <c r="F4" s="341" t="s">
        <v>298</v>
      </c>
      <c r="G4" s="341" t="s">
        <v>299</v>
      </c>
      <c r="H4" s="341" t="s">
        <v>295</v>
      </c>
      <c r="I4" s="341" t="s">
        <v>296</v>
      </c>
      <c r="J4" s="341" t="s">
        <v>585</v>
      </c>
    </row>
    <row r="5" spans="1:10" ht="50.25" customHeight="1">
      <c r="A5" s="342">
        <v>1</v>
      </c>
      <c r="B5" s="343" t="s">
        <v>132</v>
      </c>
      <c r="C5" s="343" t="s">
        <v>131</v>
      </c>
      <c r="D5" s="344">
        <v>20000</v>
      </c>
      <c r="E5" s="343"/>
      <c r="F5" s="343"/>
      <c r="G5" s="343"/>
      <c r="H5" s="343"/>
      <c r="I5" s="345"/>
      <c r="J5" s="343"/>
    </row>
    <row r="6" spans="1:10" ht="62.25" customHeight="1">
      <c r="A6" s="342">
        <v>2</v>
      </c>
      <c r="B6" s="343" t="s">
        <v>241</v>
      </c>
      <c r="C6" s="343" t="s">
        <v>130</v>
      </c>
      <c r="D6" s="343">
        <v>2000</v>
      </c>
      <c r="E6" s="343"/>
      <c r="F6" s="343"/>
      <c r="G6" s="343"/>
      <c r="H6" s="343"/>
      <c r="I6" s="345"/>
      <c r="J6" s="343"/>
    </row>
    <row r="7" spans="1:10" ht="42" customHeight="1">
      <c r="A7" s="342">
        <v>3</v>
      </c>
      <c r="B7" s="343" t="s">
        <v>242</v>
      </c>
      <c r="C7" s="343" t="s">
        <v>243</v>
      </c>
      <c r="D7" s="343">
        <v>1000</v>
      </c>
      <c r="E7" s="343"/>
      <c r="F7" s="343"/>
      <c r="G7" s="343"/>
      <c r="H7" s="343"/>
      <c r="I7" s="345"/>
      <c r="J7" s="343"/>
    </row>
    <row r="8" spans="1:10" ht="65.099999999999994" customHeight="1">
      <c r="A8" s="342">
        <v>4</v>
      </c>
      <c r="B8" s="343" t="s">
        <v>111</v>
      </c>
      <c r="C8" s="343" t="s">
        <v>220</v>
      </c>
      <c r="D8" s="350">
        <v>20000</v>
      </c>
      <c r="E8" s="346"/>
      <c r="F8" s="346"/>
      <c r="G8" s="347"/>
      <c r="H8" s="348"/>
      <c r="I8" s="349"/>
      <c r="J8" s="348"/>
    </row>
    <row r="9" spans="1:10" ht="79.5" customHeight="1">
      <c r="A9" s="342">
        <v>5</v>
      </c>
      <c r="B9" s="343" t="s">
        <v>221</v>
      </c>
      <c r="C9" s="343" t="s">
        <v>219</v>
      </c>
      <c r="D9" s="343">
        <v>10000</v>
      </c>
      <c r="E9" s="343"/>
      <c r="F9" s="343"/>
      <c r="G9" s="343"/>
      <c r="H9" s="343"/>
      <c r="I9" s="345"/>
      <c r="J9" s="343"/>
    </row>
    <row r="10" spans="1:10" ht="25.5" customHeight="1">
      <c r="A10" s="342">
        <v>6</v>
      </c>
      <c r="B10" s="343" t="s">
        <v>129</v>
      </c>
      <c r="C10" s="343" t="s">
        <v>128</v>
      </c>
      <c r="D10" s="343">
        <v>1000</v>
      </c>
      <c r="E10" s="343"/>
      <c r="F10" s="343"/>
      <c r="G10" s="343"/>
      <c r="H10" s="343"/>
      <c r="I10" s="345"/>
      <c r="J10" s="343"/>
    </row>
    <row r="11" spans="1:10" ht="24.75" customHeight="1">
      <c r="A11" s="342">
        <v>7</v>
      </c>
      <c r="B11" s="343" t="s">
        <v>312</v>
      </c>
      <c r="C11" s="343" t="s">
        <v>313</v>
      </c>
      <c r="D11" s="343">
        <v>10000</v>
      </c>
      <c r="E11" s="343"/>
      <c r="F11" s="343"/>
      <c r="G11" s="343"/>
      <c r="H11" s="343"/>
      <c r="I11" s="345"/>
      <c r="J11" s="343"/>
    </row>
    <row r="12" spans="1:10" ht="45">
      <c r="A12" s="342">
        <v>8</v>
      </c>
      <c r="B12" s="343" t="s">
        <v>244</v>
      </c>
      <c r="C12" s="360" t="s">
        <v>127</v>
      </c>
      <c r="D12" s="350">
        <v>10000</v>
      </c>
      <c r="E12" s="343"/>
      <c r="F12" s="343"/>
      <c r="G12" s="343"/>
      <c r="H12" s="343"/>
      <c r="I12" s="345"/>
      <c r="J12" s="343"/>
    </row>
    <row r="13" spans="1:10">
      <c r="A13" s="342">
        <v>9</v>
      </c>
      <c r="B13" s="343" t="s">
        <v>142</v>
      </c>
      <c r="C13" s="360"/>
      <c r="D13" s="350">
        <v>30000</v>
      </c>
      <c r="E13" s="343"/>
      <c r="F13" s="343"/>
      <c r="G13" s="343"/>
      <c r="H13" s="343"/>
      <c r="I13" s="345"/>
      <c r="J13" s="343"/>
    </row>
    <row r="14" spans="1:10" ht="56.25">
      <c r="A14" s="342" t="s">
        <v>143</v>
      </c>
      <c r="B14" s="361" t="s">
        <v>245</v>
      </c>
      <c r="C14" s="360"/>
      <c r="D14" s="455" t="s">
        <v>205</v>
      </c>
      <c r="E14" s="343"/>
      <c r="F14" s="343"/>
      <c r="G14" s="343"/>
      <c r="H14" s="351"/>
      <c r="I14" s="345"/>
      <c r="J14" s="351"/>
    </row>
    <row r="15" spans="1:10">
      <c r="A15" s="342"/>
      <c r="B15" s="488" t="s">
        <v>857</v>
      </c>
      <c r="C15" s="360"/>
      <c r="D15" s="455"/>
      <c r="E15" s="343"/>
      <c r="F15" s="484"/>
      <c r="G15" s="485"/>
      <c r="H15" s="486"/>
      <c r="I15" s="487"/>
      <c r="J15" s="486"/>
    </row>
    <row r="16" spans="1:10" ht="13.5" thickBot="1">
      <c r="A16" s="342"/>
      <c r="B16" s="488" t="s">
        <v>858</v>
      </c>
      <c r="C16" s="360"/>
      <c r="D16" s="455">
        <v>5000</v>
      </c>
      <c r="E16" s="343"/>
      <c r="F16" s="484"/>
      <c r="G16" s="485"/>
      <c r="H16" s="486"/>
      <c r="I16" s="487"/>
      <c r="J16" s="486"/>
    </row>
    <row r="17" spans="1:10" ht="13.5" thickBot="1">
      <c r="A17" s="342" t="s">
        <v>279</v>
      </c>
      <c r="B17" s="456" t="s">
        <v>304</v>
      </c>
      <c r="C17" s="342" t="s">
        <v>279</v>
      </c>
      <c r="D17" s="342" t="s">
        <v>305</v>
      </c>
      <c r="E17" s="342" t="s">
        <v>305</v>
      </c>
      <c r="F17" s="357" t="s">
        <v>305</v>
      </c>
      <c r="G17" s="358" t="s">
        <v>284</v>
      </c>
      <c r="H17" s="352"/>
      <c r="I17" s="359" t="s">
        <v>284</v>
      </c>
      <c r="J17" s="352"/>
    </row>
    <row r="19" spans="1:10" ht="14.25">
      <c r="A19" s="354" t="s">
        <v>144</v>
      </c>
      <c r="B19" s="355" t="s">
        <v>146</v>
      </c>
      <c r="C19" s="356"/>
      <c r="D19" s="356"/>
    </row>
    <row r="20" spans="1:10">
      <c r="B20" s="338"/>
    </row>
    <row r="21" spans="1:10">
      <c r="B21" s="338"/>
    </row>
    <row r="22" spans="1:10" s="19" customFormat="1" ht="27.75" customHeight="1">
      <c r="B22" s="919" t="s">
        <v>218</v>
      </c>
      <c r="C22" s="919"/>
      <c r="D22" s="919"/>
      <c r="E22" s="919"/>
      <c r="F22" s="919"/>
      <c r="G22" s="919"/>
    </row>
    <row r="23" spans="1:10" s="19" customFormat="1" ht="15" customHeight="1">
      <c r="B23" s="918" t="s">
        <v>141</v>
      </c>
      <c r="C23" s="918"/>
      <c r="D23" s="918"/>
      <c r="E23" s="918"/>
      <c r="F23" s="918"/>
      <c r="G23" s="918"/>
    </row>
    <row r="24" spans="1:10" s="19" customFormat="1" ht="15" customHeight="1">
      <c r="B24" s="918" t="s">
        <v>140</v>
      </c>
      <c r="C24" s="918"/>
      <c r="D24" s="918"/>
      <c r="E24" s="918"/>
      <c r="F24" s="918"/>
      <c r="G24" s="918"/>
    </row>
    <row r="25" spans="1:10" s="19" customFormat="1" ht="15" customHeight="1">
      <c r="B25" s="918" t="s">
        <v>139</v>
      </c>
      <c r="C25" s="918"/>
      <c r="D25" s="918"/>
      <c r="E25" s="918"/>
      <c r="F25" s="918"/>
      <c r="G25" s="918"/>
    </row>
    <row r="26" spans="1:10" s="19" customFormat="1" ht="15" customHeight="1">
      <c r="B26" s="918" t="s">
        <v>250</v>
      </c>
      <c r="C26" s="918"/>
      <c r="D26" s="918"/>
      <c r="E26" s="918"/>
      <c r="F26" s="918"/>
      <c r="G26" s="918"/>
    </row>
    <row r="27" spans="1:10" s="19" customFormat="1" ht="15" customHeight="1">
      <c r="B27" s="918" t="s">
        <v>246</v>
      </c>
      <c r="C27" s="918"/>
      <c r="D27" s="918"/>
      <c r="E27" s="918"/>
      <c r="F27" s="918"/>
      <c r="G27" s="918"/>
    </row>
    <row r="28" spans="1:10" s="19" customFormat="1" ht="15" customHeight="1">
      <c r="B28" s="918" t="s">
        <v>247</v>
      </c>
      <c r="C28" s="918"/>
      <c r="D28" s="918"/>
      <c r="E28" s="918"/>
      <c r="F28" s="918"/>
      <c r="G28" s="918"/>
    </row>
    <row r="29" spans="1:10" s="19" customFormat="1" ht="15" customHeight="1">
      <c r="B29" s="918" t="s">
        <v>138</v>
      </c>
      <c r="C29" s="918"/>
      <c r="D29" s="918"/>
      <c r="E29" s="918"/>
      <c r="F29" s="918"/>
      <c r="G29" s="918"/>
    </row>
    <row r="30" spans="1:10" s="19" customFormat="1" ht="15" customHeight="1">
      <c r="B30" s="918" t="s">
        <v>137</v>
      </c>
      <c r="C30" s="918"/>
      <c r="D30" s="918"/>
      <c r="E30" s="918"/>
      <c r="F30" s="918"/>
      <c r="G30" s="918"/>
    </row>
    <row r="31" spans="1:10" s="19" customFormat="1" ht="15" customHeight="1">
      <c r="B31" s="918" t="s">
        <v>200</v>
      </c>
      <c r="C31" s="918"/>
      <c r="D31" s="918"/>
      <c r="E31" s="918"/>
      <c r="F31" s="918"/>
      <c r="G31" s="918"/>
    </row>
    <row r="32" spans="1:10" s="19" customFormat="1" ht="15" customHeight="1">
      <c r="B32" s="918" t="s">
        <v>136</v>
      </c>
      <c r="C32" s="918"/>
      <c r="D32" s="918"/>
      <c r="E32" s="918"/>
      <c r="F32" s="918"/>
      <c r="G32" s="918"/>
    </row>
    <row r="33" spans="1:7" s="19" customFormat="1" ht="15" customHeight="1">
      <c r="B33" s="918" t="s">
        <v>135</v>
      </c>
      <c r="C33" s="918"/>
      <c r="D33" s="918"/>
      <c r="E33" s="918"/>
      <c r="F33" s="918"/>
      <c r="G33" s="918"/>
    </row>
    <row r="34" spans="1:7" s="19" customFormat="1" ht="15" customHeight="1">
      <c r="B34" s="918" t="s">
        <v>134</v>
      </c>
      <c r="C34" s="918"/>
      <c r="D34" s="918"/>
      <c r="E34" s="918"/>
      <c r="F34" s="918"/>
      <c r="G34" s="918"/>
    </row>
    <row r="35" spans="1:7" s="19" customFormat="1" ht="15" customHeight="1">
      <c r="B35" s="918" t="s">
        <v>133</v>
      </c>
      <c r="C35" s="918"/>
      <c r="D35" s="918"/>
      <c r="E35" s="918"/>
      <c r="F35" s="918"/>
      <c r="G35" s="918"/>
    </row>
    <row r="36" spans="1:7" s="19" customFormat="1"/>
    <row r="37" spans="1:7">
      <c r="A37" t="s">
        <v>206</v>
      </c>
    </row>
  </sheetData>
  <mergeCells count="14">
    <mergeCell ref="B23:G23"/>
    <mergeCell ref="B22:G22"/>
    <mergeCell ref="B27:G27"/>
    <mergeCell ref="B26:G26"/>
    <mergeCell ref="B25:G25"/>
    <mergeCell ref="B24:G24"/>
    <mergeCell ref="B30:G30"/>
    <mergeCell ref="B29:G29"/>
    <mergeCell ref="B28:G28"/>
    <mergeCell ref="B35:G35"/>
    <mergeCell ref="B34:G34"/>
    <mergeCell ref="B33:G33"/>
    <mergeCell ref="B32:G32"/>
    <mergeCell ref="B31:G31"/>
  </mergeCells>
  <phoneticPr fontId="10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&amp;LNr postępowania: ZP/8/2011&amp;CFormularz asortymentowo-cenowy&amp;RZałącznik nr 2 do SIWZ</oddHeader>
    <oddFooter>&amp;C.............................podpis Wykonawcy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0" sqref="O40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6"/>
  <sheetViews>
    <sheetView workbookViewId="0">
      <selection activeCell="D39" sqref="D39"/>
    </sheetView>
  </sheetViews>
  <sheetFormatPr defaultRowHeight="12.75"/>
  <cols>
    <col min="1" max="1" width="5.42578125" customWidth="1"/>
    <col min="2" max="4" width="20.7109375" customWidth="1"/>
    <col min="5" max="5" width="10.85546875" customWidth="1"/>
    <col min="7" max="7" width="10" customWidth="1"/>
    <col min="10" max="10" width="11" customWidth="1"/>
    <col min="12" max="12" width="11.28515625" customWidth="1"/>
  </cols>
  <sheetData>
    <row r="1" spans="1:12" ht="15.75">
      <c r="B1" s="576" t="s">
        <v>1022</v>
      </c>
      <c r="C1" s="576"/>
      <c r="D1" s="576"/>
    </row>
    <row r="2" spans="1:12" ht="67.5">
      <c r="A2" s="645" t="s">
        <v>278</v>
      </c>
      <c r="B2" s="632" t="s">
        <v>116</v>
      </c>
      <c r="C2" s="490" t="s">
        <v>318</v>
      </c>
      <c r="D2" s="490" t="s">
        <v>319</v>
      </c>
      <c r="E2" s="490" t="s">
        <v>320</v>
      </c>
      <c r="F2" s="93" t="s">
        <v>321</v>
      </c>
      <c r="G2" s="470" t="s">
        <v>971</v>
      </c>
      <c r="H2" s="8" t="s">
        <v>322</v>
      </c>
      <c r="I2" s="93" t="s">
        <v>1083</v>
      </c>
      <c r="J2" s="490" t="s">
        <v>1082</v>
      </c>
      <c r="K2" s="490" t="s">
        <v>301</v>
      </c>
      <c r="L2" s="490" t="s">
        <v>273</v>
      </c>
    </row>
    <row r="3" spans="1:12">
      <c r="A3" s="646" t="s">
        <v>274</v>
      </c>
      <c r="B3" s="99" t="s">
        <v>275</v>
      </c>
      <c r="C3" s="99" t="s">
        <v>276</v>
      </c>
      <c r="D3" s="99" t="s">
        <v>283</v>
      </c>
      <c r="E3" s="99" t="s">
        <v>300</v>
      </c>
      <c r="F3" s="99" t="s">
        <v>298</v>
      </c>
      <c r="G3" s="99" t="s">
        <v>299</v>
      </c>
      <c r="H3" s="99" t="s">
        <v>295</v>
      </c>
      <c r="I3" s="99" t="s">
        <v>296</v>
      </c>
      <c r="J3" s="99" t="s">
        <v>585</v>
      </c>
      <c r="K3" s="99" t="s">
        <v>586</v>
      </c>
      <c r="L3" s="99" t="s">
        <v>587</v>
      </c>
    </row>
    <row r="4" spans="1:12" s="19" customFormat="1" ht="75" customHeight="1">
      <c r="A4" s="645">
        <v>1</v>
      </c>
      <c r="B4" s="680" t="s">
        <v>945</v>
      </c>
      <c r="C4" s="680" t="s">
        <v>887</v>
      </c>
      <c r="D4" s="662" t="s">
        <v>888</v>
      </c>
      <c r="E4" s="680"/>
      <c r="F4" s="688"/>
      <c r="G4" s="689">
        <v>200</v>
      </c>
      <c r="H4" s="8" t="s">
        <v>314</v>
      </c>
      <c r="I4" s="680"/>
      <c r="J4" s="680"/>
      <c r="K4" s="680"/>
      <c r="L4" s="680"/>
    </row>
    <row r="5" spans="1:12" s="19" customFormat="1" ht="75" customHeight="1" thickBot="1">
      <c r="A5" s="645">
        <v>2</v>
      </c>
      <c r="B5" s="680" t="s">
        <v>946</v>
      </c>
      <c r="C5" s="680" t="s">
        <v>887</v>
      </c>
      <c r="D5" s="662" t="s">
        <v>888</v>
      </c>
      <c r="E5" s="680"/>
      <c r="F5" s="688"/>
      <c r="G5" s="689">
        <v>50</v>
      </c>
      <c r="H5" s="8" t="s">
        <v>314</v>
      </c>
      <c r="I5" s="680"/>
      <c r="J5" s="680"/>
      <c r="K5" s="680"/>
      <c r="L5" s="680"/>
    </row>
    <row r="6" spans="1:12" ht="13.5" thickBot="1">
      <c r="A6" s="644" t="s">
        <v>284</v>
      </c>
      <c r="B6" s="12" t="s">
        <v>304</v>
      </c>
      <c r="C6" s="490" t="s">
        <v>284</v>
      </c>
      <c r="D6" s="662" t="s">
        <v>284</v>
      </c>
      <c r="E6" s="490" t="s">
        <v>284</v>
      </c>
      <c r="F6" s="490" t="s">
        <v>284</v>
      </c>
      <c r="G6" s="632" t="s">
        <v>284</v>
      </c>
      <c r="H6" s="86" t="s">
        <v>284</v>
      </c>
      <c r="I6" s="560" t="s">
        <v>284</v>
      </c>
      <c r="J6" s="87"/>
      <c r="K6" s="88" t="s">
        <v>284</v>
      </c>
      <c r="L6" s="87"/>
    </row>
  </sheetData>
  <printOptions horizontalCentered="1"/>
  <pageMargins left="0.19685039370078741" right="0.19685039370078741" top="0.74803149606299213" bottom="0.70866141732283472" header="0.47244094488188981" footer="0.35433070866141736"/>
  <pageSetup paperSize="9" scale="95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R81"/>
  <sheetViews>
    <sheetView zoomScale="89" zoomScaleNormal="89" zoomScaleSheetLayoutView="100" workbookViewId="0">
      <selection activeCell="D39" sqref="D39"/>
    </sheetView>
  </sheetViews>
  <sheetFormatPr defaultRowHeight="12.75"/>
  <cols>
    <col min="1" max="1" width="6.42578125" style="33" customWidth="1"/>
    <col min="2" max="2" width="15.85546875" style="37" customWidth="1"/>
    <col min="3" max="3" width="35.7109375" style="38" customWidth="1"/>
    <col min="4" max="4" width="14" style="38" customWidth="1"/>
    <col min="5" max="5" width="11.5703125" style="33" customWidth="1"/>
    <col min="6" max="6" width="13" style="33" customWidth="1"/>
    <col min="7" max="8" width="11.5703125" style="33" customWidth="1"/>
    <col min="9" max="9" width="11.85546875" style="69" customWidth="1"/>
    <col min="10" max="10" width="12.7109375" style="69" customWidth="1"/>
    <col min="11" max="11" width="9.7109375" style="70" customWidth="1"/>
    <col min="12" max="12" width="8.7109375" style="33" customWidth="1"/>
    <col min="13" max="13" width="9.7109375" style="33" customWidth="1"/>
    <col min="14" max="14" width="9.42578125" style="33" customWidth="1"/>
    <col min="15" max="15" width="17" style="33" customWidth="1"/>
    <col min="16" max="16" width="7" style="33" customWidth="1"/>
    <col min="17" max="18" width="15.7109375" style="33" customWidth="1"/>
    <col min="19" max="16384" width="9.140625" style="33"/>
  </cols>
  <sheetData>
    <row r="1" spans="1:18" s="53" customFormat="1" ht="20.25">
      <c r="A1" s="26" t="s">
        <v>1028</v>
      </c>
      <c r="B1" s="27"/>
      <c r="C1" s="28"/>
      <c r="D1" s="28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  <c r="Q1" s="29"/>
      <c r="R1" s="29"/>
    </row>
    <row r="2" spans="1:18" ht="15.75">
      <c r="A2" s="32" t="s">
        <v>215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8" ht="15.75">
      <c r="A3" s="34" t="s">
        <v>195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8" ht="15.75">
      <c r="A4" s="31"/>
      <c r="B4" s="35" t="s">
        <v>371</v>
      </c>
      <c r="C4" s="35"/>
      <c r="D4" s="35"/>
      <c r="E4" s="35"/>
      <c r="F4" s="35"/>
      <c r="G4" s="35"/>
      <c r="H4" s="35"/>
      <c r="I4" s="35"/>
      <c r="J4" s="35"/>
      <c r="K4" s="31"/>
      <c r="L4" s="31"/>
    </row>
    <row r="5" spans="1:18" ht="15.75">
      <c r="B5" s="35" t="s">
        <v>372</v>
      </c>
      <c r="C5" s="35"/>
      <c r="D5" s="35"/>
      <c r="E5" s="35"/>
      <c r="F5" s="35"/>
      <c r="G5" s="35"/>
      <c r="H5" s="35"/>
      <c r="I5" s="35"/>
      <c r="J5" s="35"/>
      <c r="K5" s="31"/>
      <c r="L5" s="31"/>
    </row>
    <row r="6" spans="1:18" ht="15.75">
      <c r="B6" s="35" t="s">
        <v>373</v>
      </c>
      <c r="C6" s="35"/>
      <c r="D6" s="35"/>
      <c r="E6" s="35"/>
      <c r="F6" s="35"/>
      <c r="G6" s="35"/>
      <c r="H6" s="35"/>
      <c r="I6" s="35"/>
      <c r="J6" s="35"/>
      <c r="K6" s="31"/>
      <c r="L6" s="31"/>
    </row>
    <row r="7" spans="1:18" ht="15.75">
      <c r="B7" s="35" t="s">
        <v>374</v>
      </c>
      <c r="C7" s="35"/>
      <c r="D7" s="35"/>
      <c r="E7" s="35"/>
      <c r="F7" s="35"/>
      <c r="G7" s="35"/>
      <c r="H7" s="35"/>
      <c r="I7" s="35"/>
      <c r="J7" s="35"/>
      <c r="K7" s="31"/>
      <c r="L7" s="31"/>
    </row>
    <row r="8" spans="1:18" ht="15.75">
      <c r="B8" s="35" t="s">
        <v>375</v>
      </c>
      <c r="C8" s="35"/>
      <c r="D8" s="35"/>
      <c r="E8" s="35"/>
      <c r="F8" s="35"/>
      <c r="G8" s="35"/>
      <c r="H8" s="35"/>
      <c r="I8" s="35"/>
      <c r="J8" s="35"/>
      <c r="K8" s="31"/>
      <c r="L8" s="31"/>
    </row>
    <row r="9" spans="1:18" s="63" customFormat="1" ht="63.75">
      <c r="A9" s="40" t="s">
        <v>377</v>
      </c>
      <c r="B9" s="16" t="s">
        <v>116</v>
      </c>
      <c r="C9" s="40" t="s">
        <v>326</v>
      </c>
      <c r="D9" s="119" t="s">
        <v>977</v>
      </c>
      <c r="E9" s="41" t="s">
        <v>272</v>
      </c>
      <c r="F9" s="119" t="s">
        <v>381</v>
      </c>
      <c r="G9" s="127" t="s">
        <v>382</v>
      </c>
      <c r="H9" s="41" t="s">
        <v>383</v>
      </c>
      <c r="I9" s="119" t="s">
        <v>1065</v>
      </c>
      <c r="J9" s="119" t="s">
        <v>1060</v>
      </c>
      <c r="K9" s="41" t="s">
        <v>593</v>
      </c>
      <c r="L9" s="41" t="s">
        <v>315</v>
      </c>
      <c r="M9" s="41" t="s">
        <v>273</v>
      </c>
    </row>
    <row r="10" spans="1:18" s="63" customFormat="1">
      <c r="A10" s="99" t="s">
        <v>274</v>
      </c>
      <c r="B10" s="99" t="s">
        <v>275</v>
      </c>
      <c r="C10" s="99" t="s">
        <v>276</v>
      </c>
      <c r="D10" s="99" t="s">
        <v>283</v>
      </c>
      <c r="E10" s="99" t="s">
        <v>300</v>
      </c>
      <c r="F10" s="99" t="s">
        <v>298</v>
      </c>
      <c r="G10" s="99" t="s">
        <v>299</v>
      </c>
      <c r="H10" s="99" t="s">
        <v>295</v>
      </c>
      <c r="I10" s="99" t="s">
        <v>296</v>
      </c>
      <c r="J10" s="99" t="s">
        <v>585</v>
      </c>
      <c r="K10" s="99" t="s">
        <v>586</v>
      </c>
      <c r="L10" s="99" t="s">
        <v>587</v>
      </c>
      <c r="M10" s="99" t="s">
        <v>588</v>
      </c>
    </row>
    <row r="11" spans="1:18" s="63" customFormat="1" ht="105.75" customHeight="1">
      <c r="A11" s="40">
        <v>1</v>
      </c>
      <c r="B11" s="42" t="s">
        <v>227</v>
      </c>
      <c r="C11" s="43" t="s">
        <v>892</v>
      </c>
      <c r="D11" s="40">
        <v>32</v>
      </c>
      <c r="E11" s="42"/>
      <c r="F11" s="42"/>
      <c r="G11" s="42"/>
      <c r="H11" s="42"/>
      <c r="I11" s="42"/>
      <c r="J11" s="42"/>
      <c r="K11" s="42" t="s">
        <v>562</v>
      </c>
      <c r="L11" s="42"/>
      <c r="M11" s="42"/>
    </row>
    <row r="12" spans="1:18" s="63" customFormat="1" ht="133.5" customHeight="1">
      <c r="A12" s="40">
        <v>2</v>
      </c>
      <c r="B12" s="42" t="s">
        <v>228</v>
      </c>
      <c r="C12" s="43" t="s">
        <v>229</v>
      </c>
      <c r="D12" s="40">
        <v>48</v>
      </c>
      <c r="E12" s="42"/>
      <c r="F12" s="42"/>
      <c r="G12" s="42"/>
      <c r="H12" s="42"/>
      <c r="I12" s="42"/>
      <c r="J12" s="42"/>
      <c r="K12" s="42"/>
      <c r="L12" s="42"/>
      <c r="M12" s="42"/>
    </row>
    <row r="13" spans="1:18" s="63" customFormat="1" ht="119.25" customHeight="1" thickBot="1">
      <c r="A13" s="40">
        <v>3</v>
      </c>
      <c r="B13" s="42" t="s">
        <v>393</v>
      </c>
      <c r="C13" s="43" t="s">
        <v>384</v>
      </c>
      <c r="D13" s="40">
        <v>48</v>
      </c>
      <c r="E13" s="42"/>
      <c r="F13" s="42"/>
      <c r="G13" s="42"/>
      <c r="H13" s="42"/>
      <c r="I13" s="42"/>
      <c r="J13" s="42"/>
      <c r="K13" s="42"/>
      <c r="L13" s="42"/>
      <c r="M13" s="42"/>
    </row>
    <row r="14" spans="1:18" s="63" customFormat="1" ht="16.5" thickBot="1">
      <c r="A14" s="64"/>
      <c r="B14" s="65"/>
      <c r="C14" s="65"/>
      <c r="D14" s="65"/>
      <c r="E14" s="65"/>
      <c r="F14" s="65"/>
      <c r="G14" s="65"/>
      <c r="H14" s="65"/>
      <c r="I14" s="643" t="s">
        <v>1051</v>
      </c>
      <c r="J14" s="643"/>
      <c r="K14" s="47"/>
      <c r="L14" s="48"/>
      <c r="M14" s="49"/>
    </row>
    <row r="15" spans="1:18" s="63" customFormat="1">
      <c r="A15" s="1" t="s">
        <v>571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8" s="63" customFormat="1">
      <c r="C16" s="66"/>
      <c r="D16" s="66"/>
      <c r="I16" s="67"/>
      <c r="J16" s="67"/>
      <c r="K16" s="68"/>
    </row>
    <row r="17" spans="1:11" s="63" customFormat="1">
      <c r="A17" s="462" t="s">
        <v>191</v>
      </c>
      <c r="C17" s="66"/>
      <c r="D17" s="66"/>
      <c r="I17" s="67"/>
      <c r="J17" s="67"/>
      <c r="K17" s="68"/>
    </row>
    <row r="18" spans="1:11" s="63" customFormat="1">
      <c r="A18" s="462" t="s">
        <v>192</v>
      </c>
      <c r="C18" s="66"/>
      <c r="D18" s="66"/>
      <c r="I18" s="67"/>
      <c r="J18" s="67"/>
      <c r="K18" s="68"/>
    </row>
    <row r="19" spans="1:11" s="63" customFormat="1">
      <c r="A19" s="324" t="s">
        <v>193</v>
      </c>
      <c r="C19" s="66"/>
      <c r="D19" s="66"/>
      <c r="I19" s="67"/>
      <c r="J19" s="67"/>
      <c r="K19" s="68"/>
    </row>
    <row r="20" spans="1:11" s="63" customFormat="1">
      <c r="A20" s="398" t="s">
        <v>216</v>
      </c>
      <c r="C20" s="66"/>
      <c r="D20" s="66"/>
      <c r="I20" s="67"/>
      <c r="J20" s="67"/>
      <c r="K20" s="68"/>
    </row>
    <row r="21" spans="1:11" s="63" customFormat="1">
      <c r="A21" s="398" t="s">
        <v>223</v>
      </c>
      <c r="C21" s="66"/>
      <c r="D21" s="66"/>
      <c r="I21" s="67"/>
      <c r="J21" s="67"/>
      <c r="K21" s="68"/>
    </row>
    <row r="22" spans="1:11" s="63" customFormat="1">
      <c r="A22"/>
      <c r="C22" s="66"/>
      <c r="D22" s="66"/>
      <c r="I22" s="67"/>
      <c r="J22" s="67"/>
      <c r="K22" s="68"/>
    </row>
    <row r="23" spans="1:11" s="63" customFormat="1">
      <c r="C23" s="66"/>
      <c r="D23" s="66"/>
      <c r="I23" s="67"/>
      <c r="J23" s="67"/>
      <c r="K23" s="68"/>
    </row>
    <row r="24" spans="1:11" s="63" customFormat="1">
      <c r="C24" s="66"/>
      <c r="D24" s="66"/>
      <c r="I24" s="67"/>
      <c r="J24" s="67"/>
      <c r="K24" s="68"/>
    </row>
    <row r="25" spans="1:11" s="63" customFormat="1">
      <c r="C25" s="66"/>
      <c r="D25" s="66"/>
      <c r="I25" s="67"/>
      <c r="J25" s="67"/>
      <c r="K25" s="68"/>
    </row>
    <row r="26" spans="1:11" s="63" customFormat="1">
      <c r="C26" s="66"/>
      <c r="D26" s="66"/>
      <c r="I26" s="67"/>
      <c r="J26" s="67"/>
      <c r="K26" s="68"/>
    </row>
    <row r="27" spans="1:11" s="63" customFormat="1">
      <c r="C27" s="66"/>
      <c r="D27" s="66"/>
      <c r="I27" s="67"/>
      <c r="J27" s="67"/>
      <c r="K27" s="68"/>
    </row>
    <row r="28" spans="1:11" s="63" customFormat="1">
      <c r="C28" s="66"/>
      <c r="D28" s="66"/>
      <c r="I28" s="67"/>
      <c r="J28" s="67"/>
      <c r="K28" s="68"/>
    </row>
    <row r="29" spans="1:11" s="63" customFormat="1">
      <c r="C29" s="66"/>
      <c r="D29" s="66"/>
      <c r="I29" s="67"/>
      <c r="J29" s="67"/>
      <c r="K29" s="68"/>
    </row>
    <row r="30" spans="1:11" s="63" customFormat="1">
      <c r="C30" s="66"/>
      <c r="D30" s="66"/>
      <c r="I30" s="67"/>
      <c r="J30" s="67"/>
      <c r="K30" s="68"/>
    </row>
    <row r="31" spans="1:11" s="63" customFormat="1">
      <c r="C31" s="66"/>
      <c r="D31" s="66"/>
      <c r="I31" s="67"/>
      <c r="J31" s="67"/>
      <c r="K31" s="68"/>
    </row>
    <row r="32" spans="1:11" s="63" customFormat="1">
      <c r="C32" s="66"/>
      <c r="D32" s="66"/>
      <c r="I32" s="67"/>
      <c r="J32" s="67"/>
      <c r="K32" s="68"/>
    </row>
    <row r="33" spans="3:11" s="63" customFormat="1">
      <c r="C33" s="66"/>
      <c r="D33" s="66"/>
      <c r="I33" s="67"/>
      <c r="J33" s="67"/>
      <c r="K33" s="68"/>
    </row>
    <row r="34" spans="3:11" s="63" customFormat="1">
      <c r="C34" s="66"/>
      <c r="D34" s="66"/>
      <c r="I34" s="67"/>
      <c r="J34" s="67"/>
      <c r="K34" s="68"/>
    </row>
    <row r="35" spans="3:11" s="63" customFormat="1">
      <c r="C35" s="66"/>
      <c r="D35" s="66"/>
      <c r="I35" s="67"/>
      <c r="J35" s="67"/>
      <c r="K35" s="68"/>
    </row>
    <row r="36" spans="3:11" s="63" customFormat="1">
      <c r="C36" s="66"/>
      <c r="D36" s="66"/>
      <c r="I36" s="67"/>
      <c r="J36" s="67"/>
      <c r="K36" s="68"/>
    </row>
    <row r="37" spans="3:11" s="63" customFormat="1">
      <c r="C37" s="66"/>
      <c r="D37" s="66"/>
      <c r="I37" s="67"/>
      <c r="J37" s="67"/>
      <c r="K37" s="68"/>
    </row>
    <row r="38" spans="3:11" s="63" customFormat="1">
      <c r="C38" s="66"/>
      <c r="D38" s="66"/>
      <c r="I38" s="67"/>
      <c r="J38" s="67"/>
      <c r="K38" s="68"/>
    </row>
    <row r="39" spans="3:11" s="63" customFormat="1">
      <c r="C39" s="66"/>
      <c r="D39" s="66"/>
      <c r="I39" s="67"/>
      <c r="J39" s="67"/>
      <c r="K39" s="68"/>
    </row>
    <row r="40" spans="3:11" s="63" customFormat="1">
      <c r="C40" s="66"/>
      <c r="D40" s="66"/>
      <c r="I40" s="67"/>
      <c r="J40" s="67"/>
      <c r="K40" s="68"/>
    </row>
    <row r="41" spans="3:11" s="63" customFormat="1">
      <c r="C41" s="66"/>
      <c r="D41" s="66"/>
      <c r="I41" s="67"/>
      <c r="J41" s="67"/>
      <c r="K41" s="68"/>
    </row>
    <row r="42" spans="3:11" s="63" customFormat="1">
      <c r="C42" s="66"/>
      <c r="D42" s="66"/>
      <c r="I42" s="67"/>
      <c r="J42" s="67"/>
      <c r="K42" s="68"/>
    </row>
    <row r="43" spans="3:11" s="63" customFormat="1">
      <c r="C43" s="66"/>
      <c r="D43" s="66"/>
      <c r="I43" s="67"/>
      <c r="J43" s="67"/>
      <c r="K43" s="68"/>
    </row>
    <row r="44" spans="3:11" s="63" customFormat="1">
      <c r="C44" s="66"/>
      <c r="D44" s="66"/>
      <c r="I44" s="67"/>
      <c r="J44" s="67"/>
      <c r="K44" s="68"/>
    </row>
    <row r="45" spans="3:11" s="63" customFormat="1">
      <c r="C45" s="66"/>
      <c r="D45" s="66"/>
      <c r="I45" s="67"/>
      <c r="J45" s="67"/>
      <c r="K45" s="68"/>
    </row>
    <row r="46" spans="3:11" s="63" customFormat="1">
      <c r="C46" s="66"/>
      <c r="D46" s="66"/>
      <c r="I46" s="67"/>
      <c r="J46" s="67"/>
      <c r="K46" s="68"/>
    </row>
    <row r="47" spans="3:11" s="63" customFormat="1">
      <c r="C47" s="66"/>
      <c r="D47" s="66"/>
      <c r="I47" s="67"/>
      <c r="J47" s="67"/>
      <c r="K47" s="68"/>
    </row>
    <row r="48" spans="3:11" s="63" customFormat="1">
      <c r="C48" s="66"/>
      <c r="D48" s="66"/>
      <c r="I48" s="67"/>
      <c r="J48" s="67"/>
      <c r="K48" s="68"/>
    </row>
    <row r="49" spans="3:11" s="63" customFormat="1">
      <c r="C49" s="66"/>
      <c r="D49" s="66"/>
      <c r="I49" s="67"/>
      <c r="J49" s="67"/>
      <c r="K49" s="68"/>
    </row>
    <row r="50" spans="3:11" s="63" customFormat="1">
      <c r="C50" s="66"/>
      <c r="D50" s="66"/>
      <c r="I50" s="67"/>
      <c r="J50" s="67"/>
      <c r="K50" s="68"/>
    </row>
    <row r="51" spans="3:11" s="63" customFormat="1">
      <c r="C51" s="66"/>
      <c r="D51" s="66"/>
      <c r="I51" s="67"/>
      <c r="J51" s="67"/>
      <c r="K51" s="68"/>
    </row>
    <row r="52" spans="3:11" s="63" customFormat="1">
      <c r="C52" s="66"/>
      <c r="D52" s="66"/>
      <c r="I52" s="67"/>
      <c r="J52" s="67"/>
      <c r="K52" s="68"/>
    </row>
    <row r="53" spans="3:11" s="63" customFormat="1">
      <c r="C53" s="66"/>
      <c r="D53" s="66"/>
      <c r="I53" s="67"/>
      <c r="J53" s="67"/>
      <c r="K53" s="68"/>
    </row>
    <row r="54" spans="3:11" s="63" customFormat="1">
      <c r="C54" s="66"/>
      <c r="D54" s="66"/>
      <c r="I54" s="67"/>
      <c r="J54" s="67"/>
      <c r="K54" s="68"/>
    </row>
    <row r="55" spans="3:11" s="63" customFormat="1">
      <c r="C55" s="66"/>
      <c r="D55" s="66"/>
      <c r="I55" s="67"/>
      <c r="J55" s="67"/>
      <c r="K55" s="68"/>
    </row>
    <row r="56" spans="3:11" s="63" customFormat="1">
      <c r="C56" s="66"/>
      <c r="D56" s="66"/>
      <c r="I56" s="67"/>
      <c r="J56" s="67"/>
      <c r="K56" s="68"/>
    </row>
    <row r="57" spans="3:11" s="63" customFormat="1">
      <c r="C57" s="66"/>
      <c r="D57" s="66"/>
      <c r="I57" s="67"/>
      <c r="J57" s="67"/>
      <c r="K57" s="68"/>
    </row>
    <row r="58" spans="3:11" s="63" customFormat="1">
      <c r="C58" s="66"/>
      <c r="D58" s="66"/>
      <c r="I58" s="67"/>
      <c r="J58" s="67"/>
      <c r="K58" s="68"/>
    </row>
    <row r="59" spans="3:11" s="63" customFormat="1">
      <c r="C59" s="66"/>
      <c r="D59" s="66"/>
      <c r="I59" s="67"/>
      <c r="J59" s="67"/>
      <c r="K59" s="68"/>
    </row>
    <row r="60" spans="3:11" s="63" customFormat="1">
      <c r="C60" s="66"/>
      <c r="D60" s="66"/>
      <c r="I60" s="67"/>
      <c r="J60" s="67"/>
      <c r="K60" s="68"/>
    </row>
    <row r="61" spans="3:11" s="63" customFormat="1">
      <c r="C61" s="66"/>
      <c r="D61" s="66"/>
      <c r="I61" s="67"/>
      <c r="J61" s="67"/>
      <c r="K61" s="68"/>
    </row>
    <row r="62" spans="3:11" s="63" customFormat="1">
      <c r="C62" s="66"/>
      <c r="D62" s="66"/>
      <c r="I62" s="67"/>
      <c r="J62" s="67"/>
      <c r="K62" s="68"/>
    </row>
    <row r="63" spans="3:11" s="63" customFormat="1">
      <c r="C63" s="66"/>
      <c r="D63" s="66"/>
      <c r="I63" s="67"/>
      <c r="J63" s="67"/>
      <c r="K63" s="68"/>
    </row>
    <row r="64" spans="3:11" s="63" customFormat="1">
      <c r="C64" s="66"/>
      <c r="D64" s="66"/>
      <c r="I64" s="67"/>
      <c r="J64" s="67"/>
      <c r="K64" s="68"/>
    </row>
    <row r="65" spans="3:11" s="63" customFormat="1">
      <c r="C65" s="66"/>
      <c r="D65" s="66"/>
      <c r="I65" s="67"/>
      <c r="J65" s="67"/>
      <c r="K65" s="68"/>
    </row>
    <row r="66" spans="3:11" s="63" customFormat="1">
      <c r="C66" s="66"/>
      <c r="D66" s="66"/>
      <c r="I66" s="67"/>
      <c r="J66" s="67"/>
      <c r="K66" s="68"/>
    </row>
    <row r="67" spans="3:11" s="63" customFormat="1">
      <c r="C67" s="66"/>
      <c r="D67" s="66"/>
      <c r="I67" s="67"/>
      <c r="J67" s="67"/>
      <c r="K67" s="68"/>
    </row>
    <row r="68" spans="3:11" s="63" customFormat="1">
      <c r="C68" s="66"/>
      <c r="D68" s="66"/>
      <c r="I68" s="67"/>
      <c r="J68" s="67"/>
      <c r="K68" s="68"/>
    </row>
    <row r="69" spans="3:11" s="63" customFormat="1">
      <c r="C69" s="66"/>
      <c r="D69" s="66"/>
      <c r="I69" s="67"/>
      <c r="J69" s="67"/>
      <c r="K69" s="68"/>
    </row>
    <row r="70" spans="3:11" s="63" customFormat="1">
      <c r="C70" s="66"/>
      <c r="D70" s="66"/>
      <c r="I70" s="67"/>
      <c r="J70" s="67"/>
      <c r="K70" s="68"/>
    </row>
    <row r="71" spans="3:11" s="63" customFormat="1">
      <c r="C71" s="66"/>
      <c r="D71" s="66"/>
      <c r="I71" s="67"/>
      <c r="J71" s="67"/>
      <c r="K71" s="68"/>
    </row>
    <row r="72" spans="3:11" s="63" customFormat="1">
      <c r="C72" s="66"/>
      <c r="D72" s="66"/>
      <c r="I72" s="67"/>
      <c r="J72" s="67"/>
      <c r="K72" s="68"/>
    </row>
    <row r="73" spans="3:11" s="63" customFormat="1">
      <c r="C73" s="66"/>
      <c r="D73" s="66"/>
      <c r="I73" s="67"/>
      <c r="J73" s="67"/>
      <c r="K73" s="68"/>
    </row>
    <row r="74" spans="3:11" s="63" customFormat="1">
      <c r="C74" s="66"/>
      <c r="D74" s="66"/>
      <c r="I74" s="67"/>
      <c r="J74" s="67"/>
      <c r="K74" s="68"/>
    </row>
    <row r="75" spans="3:11" s="63" customFormat="1">
      <c r="C75" s="66"/>
      <c r="D75" s="66"/>
      <c r="I75" s="67"/>
      <c r="J75" s="67"/>
      <c r="K75" s="68"/>
    </row>
    <row r="76" spans="3:11" s="63" customFormat="1">
      <c r="C76" s="66"/>
      <c r="D76" s="66"/>
      <c r="I76" s="67"/>
      <c r="J76" s="67"/>
      <c r="K76" s="68"/>
    </row>
    <row r="77" spans="3:11" s="63" customFormat="1">
      <c r="C77" s="66"/>
      <c r="D77" s="66"/>
      <c r="I77" s="67"/>
      <c r="J77" s="67"/>
      <c r="K77" s="68"/>
    </row>
    <row r="78" spans="3:11" s="63" customFormat="1">
      <c r="C78" s="66"/>
      <c r="D78" s="66"/>
      <c r="I78" s="67"/>
      <c r="J78" s="67"/>
      <c r="K78" s="68"/>
    </row>
    <row r="79" spans="3:11" s="63" customFormat="1">
      <c r="C79" s="66"/>
      <c r="D79" s="66"/>
      <c r="I79" s="67"/>
      <c r="J79" s="67"/>
      <c r="K79" s="68"/>
    </row>
    <row r="80" spans="3:11" s="63" customFormat="1">
      <c r="C80" s="66"/>
      <c r="D80" s="66"/>
      <c r="I80" s="67"/>
      <c r="J80" s="67"/>
      <c r="K80" s="68"/>
    </row>
    <row r="81" spans="3:11" s="63" customFormat="1">
      <c r="C81" s="66"/>
      <c r="D81" s="66"/>
      <c r="I81" s="67"/>
      <c r="J81" s="67"/>
      <c r="K81" s="68"/>
    </row>
  </sheetData>
  <phoneticPr fontId="10" type="noConversion"/>
  <printOptions horizontalCentered="1"/>
  <pageMargins left="0.19685039370078741" right="0.19685039370078741" top="0.74803149606299213" bottom="0.51181102362204722" header="0.47244094488188981" footer="0.35433070866141736"/>
  <pageSetup paperSize="9" scale="85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M131"/>
  <sheetViews>
    <sheetView workbookViewId="0">
      <selection activeCell="D39" sqref="D39"/>
    </sheetView>
  </sheetViews>
  <sheetFormatPr defaultRowHeight="12.75"/>
  <cols>
    <col min="1" max="1" width="5" style="31" customWidth="1"/>
    <col min="2" max="2" width="17.140625" style="31" customWidth="1"/>
    <col min="3" max="3" width="34.28515625" style="31" customWidth="1"/>
    <col min="4" max="4" width="13.42578125" style="31" customWidth="1"/>
    <col min="5" max="6" width="11.42578125" style="31" customWidth="1"/>
    <col min="7" max="7" width="12.85546875" style="31" customWidth="1"/>
    <col min="8" max="10" width="9.140625" style="31"/>
    <col min="11" max="11" width="11.28515625" style="31" customWidth="1"/>
    <col min="12" max="12" width="7.5703125" style="31" customWidth="1"/>
    <col min="13" max="13" width="10" style="31" customWidth="1"/>
    <col min="14" max="16384" width="9.140625" style="31"/>
  </cols>
  <sheetData>
    <row r="2" spans="1:13" ht="20.25">
      <c r="A2" s="26" t="s">
        <v>1027</v>
      </c>
      <c r="B2" s="27"/>
      <c r="C2" s="28"/>
      <c r="D2" s="28"/>
      <c r="E2" s="29"/>
      <c r="F2" s="29"/>
      <c r="G2" s="29"/>
      <c r="H2" s="29"/>
      <c r="I2" s="29"/>
      <c r="J2" s="29"/>
      <c r="K2" s="30"/>
      <c r="L2" s="29"/>
      <c r="M2" s="29"/>
    </row>
    <row r="3" spans="1:13" ht="15.75">
      <c r="A3" s="34"/>
      <c r="M3" s="33"/>
    </row>
    <row r="4" spans="1:13" ht="15.75">
      <c r="A4" s="35" t="s">
        <v>371</v>
      </c>
      <c r="M4" s="33"/>
    </row>
    <row r="5" spans="1:13" ht="15.75">
      <c r="A5" s="35" t="s">
        <v>372</v>
      </c>
      <c r="C5" s="35"/>
      <c r="D5" s="35"/>
      <c r="E5" s="35"/>
      <c r="F5" s="35"/>
      <c r="G5" s="35"/>
      <c r="H5" s="35"/>
      <c r="I5" s="35"/>
      <c r="J5" s="35"/>
      <c r="M5" s="33"/>
    </row>
    <row r="6" spans="1:13" ht="15.75">
      <c r="A6" s="35" t="s">
        <v>373</v>
      </c>
      <c r="C6" s="35"/>
      <c r="D6" s="35"/>
      <c r="E6" s="35"/>
      <c r="F6" s="35"/>
      <c r="G6" s="35"/>
      <c r="H6" s="35"/>
      <c r="I6" s="35"/>
      <c r="J6" s="35"/>
      <c r="M6" s="33"/>
    </row>
    <row r="7" spans="1:13" ht="15.75">
      <c r="A7" s="35" t="s">
        <v>374</v>
      </c>
      <c r="C7" s="35"/>
      <c r="D7" s="35"/>
      <c r="E7" s="35"/>
      <c r="F7" s="35"/>
      <c r="G7" s="35"/>
      <c r="H7" s="35"/>
      <c r="I7" s="35"/>
      <c r="J7" s="35"/>
      <c r="M7" s="33"/>
    </row>
    <row r="8" spans="1:13" ht="15.75">
      <c r="A8" s="35" t="s">
        <v>375</v>
      </c>
      <c r="C8" s="35"/>
      <c r="D8" s="35"/>
      <c r="E8" s="35"/>
      <c r="F8" s="35"/>
      <c r="G8" s="35"/>
      <c r="H8" s="35"/>
      <c r="I8" s="35"/>
      <c r="J8" s="35"/>
      <c r="M8" s="33"/>
    </row>
    <row r="9" spans="1:13">
      <c r="A9" s="33"/>
      <c r="B9" s="37"/>
      <c r="C9" s="38"/>
      <c r="D9" s="38"/>
      <c r="E9" s="33"/>
      <c r="F9" s="33"/>
      <c r="G9" s="33"/>
      <c r="H9" s="33"/>
      <c r="M9" s="33"/>
    </row>
    <row r="10" spans="1:13" ht="15.75">
      <c r="A10" s="32" t="s">
        <v>376</v>
      </c>
      <c r="I10" s="39"/>
      <c r="J10" s="39"/>
      <c r="M10" s="33"/>
    </row>
    <row r="11" spans="1:13" ht="80.099999999999994" customHeight="1">
      <c r="A11" s="433" t="s">
        <v>377</v>
      </c>
      <c r="B11" s="632" t="s">
        <v>116</v>
      </c>
      <c r="C11" s="433" t="s">
        <v>326</v>
      </c>
      <c r="D11" s="435" t="s">
        <v>1052</v>
      </c>
      <c r="E11" s="58" t="s">
        <v>272</v>
      </c>
      <c r="F11" s="127" t="s">
        <v>385</v>
      </c>
      <c r="G11" s="58" t="s">
        <v>386</v>
      </c>
      <c r="H11" s="58" t="s">
        <v>387</v>
      </c>
      <c r="I11" s="435" t="s">
        <v>1067</v>
      </c>
      <c r="J11" s="435" t="s">
        <v>1066</v>
      </c>
      <c r="K11" s="457" t="s">
        <v>201</v>
      </c>
      <c r="L11" s="58" t="s">
        <v>315</v>
      </c>
      <c r="M11" s="58" t="s">
        <v>273</v>
      </c>
    </row>
    <row r="12" spans="1:13" ht="17.25" customHeight="1" thickBot="1">
      <c r="A12" s="99" t="s">
        <v>274</v>
      </c>
      <c r="B12" s="99" t="s">
        <v>275</v>
      </c>
      <c r="C12" s="99" t="s">
        <v>276</v>
      </c>
      <c r="D12" s="99" t="s">
        <v>283</v>
      </c>
      <c r="E12" s="99" t="s">
        <v>300</v>
      </c>
      <c r="F12" s="99" t="s">
        <v>298</v>
      </c>
      <c r="G12" s="99" t="s">
        <v>299</v>
      </c>
      <c r="H12" s="99" t="s">
        <v>295</v>
      </c>
      <c r="I12" s="99" t="s">
        <v>296</v>
      </c>
      <c r="J12" s="99" t="s">
        <v>296</v>
      </c>
      <c r="K12" s="463" t="s">
        <v>585</v>
      </c>
      <c r="L12" s="99" t="s">
        <v>586</v>
      </c>
      <c r="M12" s="463" t="s">
        <v>587</v>
      </c>
    </row>
    <row r="13" spans="1:13" s="408" customFormat="1" ht="113.25" customHeight="1" thickBot="1">
      <c r="A13" s="433">
        <v>1</v>
      </c>
      <c r="B13" s="692" t="s">
        <v>378</v>
      </c>
      <c r="C13" s="693" t="s">
        <v>225</v>
      </c>
      <c r="D13" s="433">
        <v>16</v>
      </c>
      <c r="E13" s="692"/>
      <c r="F13" s="692"/>
      <c r="G13" s="692"/>
      <c r="H13" s="694"/>
      <c r="I13" s="695"/>
      <c r="J13" s="695"/>
      <c r="K13" s="696"/>
      <c r="L13" s="697"/>
      <c r="M13" s="696"/>
    </row>
    <row r="14" spans="1:13" ht="22.5" customHeight="1"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3" ht="13.5" customHeight="1">
      <c r="A15" s="1" t="s">
        <v>571</v>
      </c>
    </row>
    <row r="16" spans="1:13" s="398" customFormat="1" ht="15" customHeight="1">
      <c r="A16" s="462" t="s">
        <v>191</v>
      </c>
    </row>
    <row r="17" spans="1:1" s="398" customFormat="1" ht="15" customHeight="1">
      <c r="A17" s="462" t="s">
        <v>192</v>
      </c>
    </row>
    <row r="18" spans="1:1" s="398" customFormat="1" ht="15" customHeight="1">
      <c r="A18" s="324" t="s">
        <v>193</v>
      </c>
    </row>
    <row r="19" spans="1:1" s="398" customFormat="1" ht="15" customHeight="1">
      <c r="A19" s="398" t="s">
        <v>194</v>
      </c>
    </row>
    <row r="20" spans="1:1" s="398" customFormat="1" ht="15" customHeight="1">
      <c r="A20" s="398" t="s">
        <v>224</v>
      </c>
    </row>
    <row r="21" spans="1:1" ht="39.950000000000003" customHeight="1">
      <c r="A21" s="472"/>
    </row>
    <row r="22" spans="1:1" ht="39.950000000000003" customHeight="1"/>
    <row r="23" spans="1:1" ht="39.950000000000003" customHeight="1"/>
    <row r="24" spans="1:1" ht="39.950000000000003" customHeight="1"/>
    <row r="25" spans="1:1" ht="39.950000000000003" customHeight="1"/>
    <row r="26" spans="1:1" ht="39.950000000000003" customHeight="1"/>
    <row r="27" spans="1:1" ht="39.950000000000003" customHeight="1"/>
    <row r="28" spans="1:1" ht="39.950000000000003" customHeight="1"/>
    <row r="29" spans="1:1" ht="39.950000000000003" customHeight="1"/>
    <row r="30" spans="1:1" ht="39.950000000000003" customHeight="1"/>
    <row r="31" spans="1:1" ht="39.950000000000003" customHeight="1"/>
    <row r="32" spans="1:1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</sheetData>
  <phoneticPr fontId="10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0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10"/>
  <sheetViews>
    <sheetView workbookViewId="0">
      <selection activeCell="D39" sqref="D39"/>
    </sheetView>
  </sheetViews>
  <sheetFormatPr defaultRowHeight="12.75"/>
  <cols>
    <col min="1" max="1" width="6" customWidth="1"/>
    <col min="2" max="2" width="20.42578125" customWidth="1"/>
    <col min="3" max="3" width="23.7109375" customWidth="1"/>
    <col min="4" max="4" width="13.85546875" customWidth="1"/>
    <col min="5" max="5" width="13" customWidth="1"/>
    <col min="6" max="6" width="11" customWidth="1"/>
    <col min="7" max="7" width="13.5703125" customWidth="1"/>
    <col min="8" max="8" width="12" customWidth="1"/>
    <col min="10" max="10" width="16.42578125" customWidth="1"/>
  </cols>
  <sheetData>
    <row r="1" spans="1:10" ht="30.75" customHeight="1">
      <c r="A1" s="777" t="s">
        <v>1048</v>
      </c>
      <c r="B1" s="778"/>
      <c r="C1" s="778"/>
      <c r="D1" s="778"/>
      <c r="E1" s="9"/>
      <c r="F1" s="9"/>
      <c r="G1" s="9"/>
      <c r="H1" s="9"/>
      <c r="I1" s="9"/>
      <c r="J1" s="9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83.25" customHeight="1">
      <c r="A3" s="721" t="s">
        <v>377</v>
      </c>
      <c r="B3" s="396" t="s">
        <v>355</v>
      </c>
      <c r="C3" s="396" t="s">
        <v>306</v>
      </c>
      <c r="D3" s="396" t="s">
        <v>356</v>
      </c>
      <c r="E3" s="396" t="s">
        <v>947</v>
      </c>
      <c r="F3" s="396" t="s">
        <v>572</v>
      </c>
      <c r="G3" s="722" t="s">
        <v>889</v>
      </c>
      <c r="H3" s="723" t="s">
        <v>950</v>
      </c>
      <c r="I3" s="396" t="s">
        <v>301</v>
      </c>
      <c r="J3" s="396" t="s">
        <v>273</v>
      </c>
    </row>
    <row r="4" spans="1:10" ht="24" customHeight="1">
      <c r="A4" s="724" t="s">
        <v>274</v>
      </c>
      <c r="B4" s="725" t="s">
        <v>275</v>
      </c>
      <c r="C4" s="724" t="s">
        <v>276</v>
      </c>
      <c r="D4" s="725" t="s">
        <v>283</v>
      </c>
      <c r="E4" s="724" t="s">
        <v>300</v>
      </c>
      <c r="F4" s="725" t="s">
        <v>298</v>
      </c>
      <c r="G4" s="724" t="s">
        <v>299</v>
      </c>
      <c r="H4" s="724" t="s">
        <v>296</v>
      </c>
      <c r="I4" s="725" t="s">
        <v>585</v>
      </c>
      <c r="J4" s="724" t="s">
        <v>586</v>
      </c>
    </row>
    <row r="5" spans="1:10" s="19" customFormat="1" ht="51">
      <c r="A5" s="396">
        <v>1</v>
      </c>
      <c r="B5" s="481" t="s">
        <v>367</v>
      </c>
      <c r="C5" s="397" t="s">
        <v>949</v>
      </c>
      <c r="D5" s="397" t="s">
        <v>948</v>
      </c>
      <c r="E5" s="397"/>
      <c r="F5" s="397"/>
      <c r="G5" s="726" t="s">
        <v>1006</v>
      </c>
      <c r="H5" s="397"/>
      <c r="I5" s="397"/>
      <c r="J5" s="721"/>
    </row>
    <row r="6" spans="1:10" s="19" customFormat="1" ht="51">
      <c r="A6" s="396">
        <v>2</v>
      </c>
      <c r="B6" s="397" t="s">
        <v>406</v>
      </c>
      <c r="C6" s="397" t="s">
        <v>951</v>
      </c>
      <c r="D6" s="397" t="s">
        <v>948</v>
      </c>
      <c r="E6" s="397"/>
      <c r="F6" s="397"/>
      <c r="G6" s="727" t="s">
        <v>1056</v>
      </c>
      <c r="H6" s="397"/>
      <c r="I6" s="397"/>
      <c r="J6" s="721"/>
    </row>
    <row r="7" spans="1:10" s="19" customFormat="1" ht="51">
      <c r="A7" s="396">
        <v>3</v>
      </c>
      <c r="B7" s="397" t="s">
        <v>369</v>
      </c>
      <c r="C7" s="397" t="s">
        <v>952</v>
      </c>
      <c r="D7" s="397" t="s">
        <v>948</v>
      </c>
      <c r="E7" s="397"/>
      <c r="F7" s="397"/>
      <c r="G7" s="727" t="s">
        <v>1007</v>
      </c>
      <c r="H7" s="397"/>
      <c r="I7" s="397"/>
      <c r="J7" s="721"/>
    </row>
    <row r="8" spans="1:10" s="19" customFormat="1" ht="51.75" thickBot="1">
      <c r="A8" s="396">
        <v>4</v>
      </c>
      <c r="B8" s="481" t="s">
        <v>855</v>
      </c>
      <c r="C8" s="481" t="s">
        <v>953</v>
      </c>
      <c r="D8" s="397" t="s">
        <v>948</v>
      </c>
      <c r="E8" s="397"/>
      <c r="F8" s="397"/>
      <c r="G8" s="726" t="s">
        <v>1007</v>
      </c>
      <c r="H8" s="728"/>
      <c r="I8" s="397"/>
      <c r="J8" s="729"/>
    </row>
    <row r="9" spans="1:10" ht="26.25" thickBot="1">
      <c r="A9" s="395" t="s">
        <v>284</v>
      </c>
      <c r="B9" s="395" t="s">
        <v>284</v>
      </c>
      <c r="C9" s="395" t="s">
        <v>284</v>
      </c>
      <c r="D9" s="395" t="s">
        <v>284</v>
      </c>
      <c r="E9" s="395" t="s">
        <v>284</v>
      </c>
      <c r="F9" s="395" t="s">
        <v>284</v>
      </c>
      <c r="G9" s="730" t="s">
        <v>277</v>
      </c>
      <c r="H9" s="731"/>
      <c r="I9" s="732" t="s">
        <v>284</v>
      </c>
      <c r="J9" s="733"/>
    </row>
    <row r="10" spans="1:10">
      <c r="A10" s="9"/>
      <c r="B10" s="9"/>
      <c r="C10" s="9"/>
      <c r="D10" s="9"/>
      <c r="E10" s="9"/>
      <c r="F10" s="9"/>
      <c r="G10" s="9"/>
      <c r="H10" s="9"/>
      <c r="I10" s="9"/>
      <c r="J10" s="9"/>
    </row>
  </sheetData>
  <mergeCells count="1">
    <mergeCell ref="A1:D1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5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K9"/>
  <sheetViews>
    <sheetView workbookViewId="0">
      <selection activeCell="D39" sqref="D39"/>
    </sheetView>
  </sheetViews>
  <sheetFormatPr defaultRowHeight="12.75"/>
  <cols>
    <col min="1" max="1" width="5.7109375" customWidth="1"/>
    <col min="2" max="2" width="34.7109375" customWidth="1"/>
    <col min="3" max="3" width="38.42578125" customWidth="1"/>
    <col min="4" max="4" width="15.7109375" customWidth="1"/>
    <col min="8" max="8" width="10.140625" customWidth="1"/>
    <col min="11" max="11" width="9.7109375" customWidth="1"/>
  </cols>
  <sheetData>
    <row r="2" spans="1:11" s="734" customFormat="1">
      <c r="A2" s="779" t="s">
        <v>1016</v>
      </c>
      <c r="B2" s="779"/>
      <c r="C2" s="779"/>
      <c r="D2" s="779"/>
      <c r="E2" s="779"/>
      <c r="F2" s="779"/>
    </row>
    <row r="3" spans="1:11" s="734" customFormat="1">
      <c r="A3" s="735"/>
      <c r="B3" s="735"/>
      <c r="C3" s="735"/>
      <c r="D3" s="735"/>
      <c r="E3" s="735"/>
      <c r="F3" s="735"/>
    </row>
    <row r="4" spans="1:11" s="734" customFormat="1" ht="48">
      <c r="A4" s="736" t="s">
        <v>278</v>
      </c>
      <c r="B4" s="736" t="s">
        <v>116</v>
      </c>
      <c r="C4" s="736" t="s">
        <v>303</v>
      </c>
      <c r="D4" s="737" t="s">
        <v>1084</v>
      </c>
      <c r="E4" s="736" t="s">
        <v>589</v>
      </c>
      <c r="F4" s="736" t="s">
        <v>583</v>
      </c>
      <c r="G4" s="738" t="s">
        <v>573</v>
      </c>
      <c r="H4" s="738" t="s">
        <v>582</v>
      </c>
      <c r="I4" s="738" t="s">
        <v>301</v>
      </c>
      <c r="J4" s="738" t="s">
        <v>273</v>
      </c>
      <c r="K4" s="739" t="s">
        <v>941</v>
      </c>
    </row>
    <row r="5" spans="1:11" s="734" customFormat="1">
      <c r="A5" s="740" t="s">
        <v>274</v>
      </c>
      <c r="B5" s="740" t="s">
        <v>275</v>
      </c>
      <c r="C5" s="740" t="s">
        <v>276</v>
      </c>
      <c r="D5" s="740" t="s">
        <v>283</v>
      </c>
      <c r="E5" s="740" t="s">
        <v>300</v>
      </c>
      <c r="F5" s="740" t="s">
        <v>298</v>
      </c>
      <c r="G5" s="740" t="s">
        <v>299</v>
      </c>
      <c r="H5" s="740" t="s">
        <v>295</v>
      </c>
      <c r="I5" s="740" t="s">
        <v>296</v>
      </c>
      <c r="J5" s="740" t="s">
        <v>585</v>
      </c>
      <c r="K5" s="741" t="s">
        <v>586</v>
      </c>
    </row>
    <row r="6" spans="1:11" s="734" customFormat="1" ht="39.950000000000003" customHeight="1">
      <c r="A6" s="742">
        <v>1</v>
      </c>
      <c r="B6" s="743" t="s">
        <v>311</v>
      </c>
      <c r="C6" s="743" t="s">
        <v>876</v>
      </c>
      <c r="D6" s="738">
        <v>3200</v>
      </c>
      <c r="E6" s="743"/>
      <c r="F6" s="743"/>
      <c r="G6" s="743"/>
      <c r="H6" s="743"/>
      <c r="I6" s="744"/>
      <c r="J6" s="743"/>
      <c r="K6" s="745"/>
    </row>
    <row r="7" spans="1:11" s="734" customFormat="1" ht="39.950000000000003" customHeight="1" thickBot="1">
      <c r="A7" s="742">
        <v>2</v>
      </c>
      <c r="B7" s="746" t="s">
        <v>877</v>
      </c>
      <c r="C7" s="747" t="s">
        <v>875</v>
      </c>
      <c r="D7" s="738">
        <v>3200</v>
      </c>
      <c r="E7" s="743"/>
      <c r="F7" s="743"/>
      <c r="G7" s="743"/>
      <c r="H7" s="743"/>
      <c r="I7" s="744"/>
      <c r="J7" s="743"/>
      <c r="K7" s="745"/>
    </row>
    <row r="8" spans="1:11" s="734" customFormat="1" ht="15.75" thickBot="1">
      <c r="A8" s="748" t="s">
        <v>284</v>
      </c>
      <c r="B8" s="749" t="s">
        <v>277</v>
      </c>
      <c r="C8" s="750" t="s">
        <v>279</v>
      </c>
      <c r="D8" s="750" t="s">
        <v>279</v>
      </c>
      <c r="E8" s="750" t="s">
        <v>279</v>
      </c>
      <c r="F8" s="750" t="s">
        <v>279</v>
      </c>
      <c r="G8" s="751" t="s">
        <v>279</v>
      </c>
      <c r="H8" s="752"/>
      <c r="I8" s="751" t="s">
        <v>279</v>
      </c>
      <c r="J8" s="752"/>
      <c r="K8" s="750" t="s">
        <v>279</v>
      </c>
    </row>
    <row r="9" spans="1:11" s="734" customFormat="1"/>
  </sheetData>
  <mergeCells count="1">
    <mergeCell ref="A2:F2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0" orientation="landscape" r:id="rId1"/>
  <headerFooter alignWithMargins="0">
    <oddHeader>&amp;LNr postępowania: ZP/3/2015&amp;CFormularz asortymentowo - cenowy&amp;RZałącznik nr 2 do SIWZ</oddHeader>
    <oddFooter>&amp;C.........................................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42</vt:i4>
      </vt:variant>
      <vt:variant>
        <vt:lpstr>Zakresy nazwane</vt:lpstr>
      </vt:variant>
      <vt:variant>
        <vt:i4>3</vt:i4>
      </vt:variant>
    </vt:vector>
  </HeadingPairs>
  <TitlesOfParts>
    <vt:vector size="45" baseType="lpstr">
      <vt:lpstr>1</vt:lpstr>
      <vt:lpstr>2</vt:lpstr>
      <vt:lpstr>3</vt:lpstr>
      <vt:lpstr> 4</vt:lpstr>
      <vt:lpstr> 5</vt:lpstr>
      <vt:lpstr> 6</vt:lpstr>
      <vt:lpstr>7</vt:lpstr>
      <vt:lpstr> 8</vt:lpstr>
      <vt:lpstr>9</vt:lpstr>
      <vt:lpstr> 10</vt:lpstr>
      <vt:lpstr>10</vt:lpstr>
      <vt:lpstr>zał. do pak. 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 11</vt:lpstr>
      <vt:lpstr>zał. do p.11</vt:lpstr>
      <vt:lpstr> 12</vt:lpstr>
      <vt:lpstr> 13</vt:lpstr>
      <vt:lpstr> 14</vt:lpstr>
      <vt:lpstr> 15</vt:lpstr>
      <vt:lpstr> 16</vt:lpstr>
      <vt:lpstr> 17</vt:lpstr>
      <vt:lpstr> 18</vt:lpstr>
      <vt:lpstr> 19</vt:lpstr>
      <vt:lpstr> 20</vt:lpstr>
      <vt:lpstr> 21</vt:lpstr>
      <vt:lpstr> 22</vt:lpstr>
      <vt:lpstr> 23</vt:lpstr>
      <vt:lpstr>28</vt:lpstr>
      <vt:lpstr>29</vt:lpstr>
      <vt:lpstr>30</vt:lpstr>
      <vt:lpstr>31</vt:lpstr>
      <vt:lpstr>32</vt:lpstr>
      <vt:lpstr>Arkusz1</vt:lpstr>
      <vt:lpstr>' 10'!Tytuły_wydruku</vt:lpstr>
      <vt:lpstr>' 6'!Tytuły_wydruku</vt:lpstr>
      <vt:lpstr>'1'!Tytuły_wydruku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Ewa</cp:lastModifiedBy>
  <cp:lastPrinted>2015-06-30T06:40:13Z</cp:lastPrinted>
  <dcterms:created xsi:type="dcterms:W3CDTF">2006-02-16T12:53:31Z</dcterms:created>
  <dcterms:modified xsi:type="dcterms:W3CDTF">2015-06-30T06:41:07Z</dcterms:modified>
</cp:coreProperties>
</file>